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'Лист1'!$A$1:$I$70</definedName>
  </definedNames>
  <calcPr fullCalcOnLoad="1"/>
</workbook>
</file>

<file path=xl/sharedStrings.xml><?xml version="1.0" encoding="utf-8"?>
<sst xmlns="http://schemas.openxmlformats.org/spreadsheetml/2006/main" count="56" uniqueCount="46">
  <si>
    <t>(грн.)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</si>
  <si>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</si>
  <si>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</si>
  <si>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</si>
  <si>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</si>
  <si>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</si>
  <si>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ВСЬОГО</t>
  </si>
  <si>
    <t>0712111</t>
  </si>
  <si>
    <t>0611020</t>
  </si>
  <si>
    <t>0700000</t>
  </si>
  <si>
    <t>1011100</t>
  </si>
  <si>
    <t>1014060</t>
  </si>
  <si>
    <t>0600000</t>
  </si>
  <si>
    <t>1014030</t>
  </si>
  <si>
    <t>0610000</t>
  </si>
  <si>
    <t>0710000</t>
  </si>
  <si>
    <t>1000000</t>
  </si>
  <si>
    <t>1010000</t>
  </si>
  <si>
    <t xml:space="preserve">Капітальні видатки </t>
  </si>
  <si>
    <t>Строк реалізації об"єкта(рік початку і завершення)</t>
  </si>
  <si>
    <t>Загальна вартість об"єкта, гривень</t>
  </si>
  <si>
    <t>Обсяг видатків бюджету розвитку , гривень</t>
  </si>
  <si>
    <t>Рівень будівельної готовності об"єкта на кінець бюджетного періоду, %</t>
  </si>
  <si>
    <t xml:space="preserve">Зміни  до розподілу коштів бюджету розвитку за об"єктами  у  2019 році </t>
  </si>
  <si>
    <t>капітальний ремонт районної дороги місцевого значення ( Бучач-Чортків_Скала-Подільська)- Біла 3,5 км</t>
  </si>
  <si>
    <t>капітальний ремонт районної автомобільної дороги місцевого значення (Тернопіль-Скалат-Жванець) - Сокиринці (на ідлянці села Кривеньке)  4км</t>
  </si>
  <si>
    <t>капітальний ремонт автомобільної дороги Нагірянка-Страра Ягільниця ( на ділянці сіл Долина, Шульганівка, Стара Ягільниця)</t>
  </si>
  <si>
    <t>капітальний ремонт автомобільної дороги Чортків- Більче-Золоте ( на ділянці сіл Улашківці , Заболотівка , Капустинці)</t>
  </si>
  <si>
    <t>капітальний ремонт районної автомобільної дороги загального користування місцевого значення Чортків -Більче-Золоте( на ділянці Улашківці-Заболотівка)</t>
  </si>
  <si>
    <t>капітальний ремонт районної автомобільної дороги загального користування місцевого значення Чортківського району Тернопільської області С201601 Нагірянка-Шупарка ( на ділянці Улашківці -Нагірянка біля хутора Жмиків)</t>
  </si>
  <si>
    <t>0712010</t>
  </si>
  <si>
    <t>0611170</t>
  </si>
  <si>
    <t>3700000</t>
  </si>
  <si>
    <t xml:space="preserve">Субвенція з місцевого бюджету на здійснення заходів щодо соціально економічного розвитку окремих територій за рахунок залишку коштів відповідної субвенції з державного бюджету,що утворився на початок бюджетного пнріоду </t>
  </si>
  <si>
    <t>0180</t>
  </si>
  <si>
    <t>3017463</t>
  </si>
  <si>
    <t>0456</t>
  </si>
  <si>
    <t>Керуючий справами виконавчого апарату районної ради</t>
  </si>
  <si>
    <t>Т.В.Яблонь</t>
  </si>
  <si>
    <t xml:space="preserve">до рішення                                                                                                                                                                                                                                   </t>
  </si>
  <si>
    <t>районної ради</t>
  </si>
  <si>
    <t>Додаток  3</t>
  </si>
  <si>
    <t>Утримання та розвиток автомобільних доріг та дорожньої інфраструктури за рахунок трансфертів з інших місцевих бюджетів</t>
  </si>
  <si>
    <t>Відділ з питань цивільного захисту населення та розвитку інфраструктури Чортківської районної державної адміністрації</t>
  </si>
  <si>
    <t xml:space="preserve">Фінансове управління Чортківської районної державної адміністрації  </t>
  </si>
  <si>
    <t>від 10 жовтня 2019 р. № 582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</si>
</sst>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,##0.000"/>
    <numFmt numFmtId="183" formatCode="#,##0\ _г_р_н_."/>
    <numFmt numFmtId="184" formatCode="#,##0.0\ _г_р_н_."/>
    <numFmt numFmtId="185" formatCode="#,##0.00\ _г_р_н_."/>
    <numFmt numFmtId="186" formatCode="[$-422]d\ mmmm\ yyyy&quot; р.&quot;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 quotePrefix="1">
      <alignment vertical="center" wrapText="1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/>
    </xf>
    <xf numFmtId="0" fontId="31" fillId="0" borderId="0" xfId="0" applyFont="1" applyAlignment="1">
      <alignment horizontal="left"/>
    </xf>
    <xf numFmtId="0" fontId="34" fillId="0" borderId="0" xfId="0" applyFont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35" fillId="0" borderId="0" xfId="0" applyFont="1" applyAlignment="1">
      <alignment/>
    </xf>
    <xf numFmtId="0" fontId="4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75" zoomScaleNormal="75" zoomScaleSheetLayoutView="75" zoomScalePageLayoutView="0" workbookViewId="0" topLeftCell="A3">
      <selection activeCell="G8" sqref="G8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17.00390625" style="0" customWidth="1"/>
    <col min="4" max="4" width="42.375" style="0" customWidth="1"/>
    <col min="5" max="5" width="60.625" style="0" customWidth="1"/>
    <col min="6" max="6" width="17.875" style="0" customWidth="1"/>
    <col min="7" max="7" width="21.625" style="0" customWidth="1"/>
    <col min="8" max="8" width="20.75390625" style="0" customWidth="1"/>
    <col min="9" max="9" width="21.00390625" style="0" customWidth="1"/>
  </cols>
  <sheetData>
    <row r="1" ht="20.25" customHeight="1" hidden="1">
      <c r="H1" s="19"/>
    </row>
    <row r="2" spans="1:9" ht="27.75" customHeight="1" hidden="1">
      <c r="A2" s="61"/>
      <c r="C2" s="1"/>
      <c r="D2" s="1"/>
      <c r="E2" s="1"/>
      <c r="F2" s="2"/>
      <c r="G2" s="1"/>
      <c r="H2" s="13"/>
      <c r="I2" s="1"/>
    </row>
    <row r="3" spans="1:9" ht="27.75" customHeight="1">
      <c r="A3" s="61"/>
      <c r="C3" s="1"/>
      <c r="D3" s="1"/>
      <c r="E3" s="1"/>
      <c r="F3" s="2"/>
      <c r="G3" s="1"/>
      <c r="H3" s="13"/>
      <c r="I3" s="1"/>
    </row>
    <row r="4" spans="1:9" ht="20.25" customHeight="1">
      <c r="A4" s="61"/>
      <c r="C4" s="1"/>
      <c r="D4" s="1"/>
      <c r="E4" s="1"/>
      <c r="F4" s="2"/>
      <c r="G4" s="48" t="s">
        <v>41</v>
      </c>
      <c r="H4" s="13"/>
      <c r="I4" s="1"/>
    </row>
    <row r="5" spans="1:9" ht="19.5" customHeight="1">
      <c r="A5" s="61"/>
      <c r="C5" s="1"/>
      <c r="D5" s="1"/>
      <c r="E5" s="1"/>
      <c r="F5" s="2"/>
      <c r="G5" s="48" t="s">
        <v>39</v>
      </c>
      <c r="H5" s="13"/>
      <c r="I5" s="1"/>
    </row>
    <row r="6" spans="3:9" ht="18.75" customHeight="1">
      <c r="C6" s="1"/>
      <c r="D6" s="1"/>
      <c r="E6" s="1"/>
      <c r="F6" s="2"/>
      <c r="G6" s="49" t="s">
        <v>40</v>
      </c>
      <c r="H6" s="13"/>
      <c r="I6" s="1"/>
    </row>
    <row r="7" spans="3:9" ht="18.75" customHeight="1">
      <c r="C7" s="1"/>
      <c r="D7" s="1"/>
      <c r="E7" s="1"/>
      <c r="F7" s="2"/>
      <c r="G7" s="49" t="s">
        <v>45</v>
      </c>
      <c r="H7" s="13"/>
      <c r="I7" s="1"/>
    </row>
    <row r="8" spans="3:9" ht="18" customHeight="1">
      <c r="C8" s="1"/>
      <c r="D8" s="1"/>
      <c r="E8" s="1"/>
      <c r="F8" s="2"/>
      <c r="G8" s="38"/>
      <c r="H8" s="2"/>
      <c r="I8" s="1"/>
    </row>
    <row r="9" spans="3:9" ht="18.75" hidden="1">
      <c r="C9" s="1"/>
      <c r="D9" s="1"/>
      <c r="E9" s="1"/>
      <c r="F9" s="1"/>
      <c r="G9" s="1"/>
      <c r="H9" s="63"/>
      <c r="I9" s="63"/>
    </row>
    <row r="10" spans="1:9" ht="45" customHeight="1">
      <c r="A10" s="62" t="s">
        <v>23</v>
      </c>
      <c r="B10" s="62"/>
      <c r="C10" s="62"/>
      <c r="D10" s="62"/>
      <c r="E10" s="62"/>
      <c r="F10" s="62"/>
      <c r="G10" s="62"/>
      <c r="H10" s="62"/>
      <c r="I10" s="1"/>
    </row>
    <row r="11" spans="3:9" ht="20.25" customHeight="1">
      <c r="C11" s="1"/>
      <c r="D11" s="1"/>
      <c r="E11" s="1"/>
      <c r="F11" s="1"/>
      <c r="G11" s="1"/>
      <c r="H11" s="3"/>
      <c r="I11" s="3" t="s">
        <v>0</v>
      </c>
    </row>
    <row r="12" spans="1:9" ht="187.5" customHeight="1">
      <c r="A12" s="60" t="s">
        <v>1</v>
      </c>
      <c r="B12" s="60" t="s">
        <v>2</v>
      </c>
      <c r="C12" s="60" t="s">
        <v>3</v>
      </c>
      <c r="D12" s="60" t="s">
        <v>4</v>
      </c>
      <c r="E12" s="60" t="s">
        <v>5</v>
      </c>
      <c r="F12" s="60" t="s">
        <v>19</v>
      </c>
      <c r="G12" s="60" t="s">
        <v>20</v>
      </c>
      <c r="H12" s="60" t="s">
        <v>21</v>
      </c>
      <c r="I12" s="60" t="s">
        <v>22</v>
      </c>
    </row>
    <row r="13" spans="1:9" ht="18.75" customHeight="1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43.5" customHeight="1" hidden="1">
      <c r="A14" s="4"/>
      <c r="B14" s="11"/>
      <c r="C14" s="9"/>
      <c r="D14" s="12"/>
      <c r="E14" s="12"/>
      <c r="F14" s="12"/>
      <c r="G14" s="12"/>
      <c r="H14" s="32"/>
      <c r="I14" s="30"/>
    </row>
    <row r="15" spans="1:9" ht="43.5" customHeight="1" hidden="1">
      <c r="A15" s="4"/>
      <c r="B15" s="11"/>
      <c r="C15" s="9"/>
      <c r="D15" s="11"/>
      <c r="E15" s="11"/>
      <c r="F15" s="12"/>
      <c r="G15" s="12"/>
      <c r="H15" s="33"/>
      <c r="I15" s="30"/>
    </row>
    <row r="16" spans="1:9" ht="93.75" customHeight="1" hidden="1">
      <c r="A16" s="6"/>
      <c r="B16" s="6"/>
      <c r="C16" s="9"/>
      <c r="D16" s="5"/>
      <c r="E16" s="6"/>
      <c r="F16" s="7"/>
      <c r="G16" s="7"/>
      <c r="H16" s="34"/>
      <c r="I16" s="30"/>
    </row>
    <row r="17" spans="1:9" ht="72.75" customHeight="1" hidden="1">
      <c r="A17" s="20" t="s">
        <v>12</v>
      </c>
      <c r="B17" s="21"/>
      <c r="C17" s="22"/>
      <c r="D17" s="24"/>
      <c r="E17" s="6"/>
      <c r="F17" s="7"/>
      <c r="G17" s="7"/>
      <c r="H17" s="35"/>
      <c r="I17" s="30"/>
    </row>
    <row r="18" spans="1:9" ht="74.25" customHeight="1" hidden="1">
      <c r="A18" s="20" t="s">
        <v>14</v>
      </c>
      <c r="B18" s="21"/>
      <c r="C18" s="22"/>
      <c r="D18" s="24"/>
      <c r="E18" s="29"/>
      <c r="F18" s="7"/>
      <c r="G18" s="7"/>
      <c r="H18" s="8"/>
      <c r="I18" s="30"/>
    </row>
    <row r="19" spans="1:9" ht="52.5" customHeight="1" hidden="1">
      <c r="A19" s="59" t="s">
        <v>8</v>
      </c>
      <c r="B19" s="58"/>
      <c r="C19" s="57"/>
      <c r="D19" s="56"/>
      <c r="E19" s="39"/>
      <c r="F19" s="7"/>
      <c r="G19" s="7"/>
      <c r="H19" s="36"/>
      <c r="I19" s="30"/>
    </row>
    <row r="20" spans="1:9" ht="52.5" customHeight="1" hidden="1">
      <c r="A20" s="59"/>
      <c r="B20" s="58"/>
      <c r="C20" s="57"/>
      <c r="D20" s="56"/>
      <c r="E20" s="40"/>
      <c r="F20" s="7"/>
      <c r="G20" s="7"/>
      <c r="H20" s="36"/>
      <c r="I20" s="30"/>
    </row>
    <row r="21" spans="1:9" ht="47.25" customHeight="1" hidden="1">
      <c r="A21" s="59"/>
      <c r="B21" s="58"/>
      <c r="C21" s="57"/>
      <c r="D21" s="56"/>
      <c r="E21" s="5"/>
      <c r="F21" s="7"/>
      <c r="G21" s="7"/>
      <c r="H21" s="36"/>
      <c r="I21" s="30"/>
    </row>
    <row r="22" spans="1:9" ht="24" customHeight="1" hidden="1">
      <c r="A22" s="59"/>
      <c r="B22" s="58"/>
      <c r="C22" s="57"/>
      <c r="D22" s="56"/>
      <c r="E22" s="5"/>
      <c r="F22" s="7"/>
      <c r="G22" s="7"/>
      <c r="H22" s="36"/>
      <c r="I22" s="30"/>
    </row>
    <row r="23" spans="1:9" ht="41.25" customHeight="1" hidden="1">
      <c r="A23" s="10" t="s">
        <v>31</v>
      </c>
      <c r="B23" s="9"/>
      <c r="C23" s="9"/>
      <c r="D23" s="14"/>
      <c r="E23" s="39"/>
      <c r="F23" s="7"/>
      <c r="G23" s="7"/>
      <c r="H23" s="36"/>
      <c r="I23" s="7"/>
    </row>
    <row r="24" spans="1:9" ht="20.25" hidden="1">
      <c r="A24" s="20" t="s">
        <v>9</v>
      </c>
      <c r="B24" s="21"/>
      <c r="C24" s="22"/>
      <c r="D24" s="24"/>
      <c r="E24" s="5"/>
      <c r="F24" s="7"/>
      <c r="G24" s="7"/>
      <c r="H24" s="35"/>
      <c r="I24" s="30"/>
    </row>
    <row r="25" spans="1:9" ht="18.75" hidden="1">
      <c r="A25" s="20" t="s">
        <v>15</v>
      </c>
      <c r="B25" s="21"/>
      <c r="C25" s="22"/>
      <c r="D25" s="24"/>
      <c r="E25" s="29"/>
      <c r="F25" s="7"/>
      <c r="G25" s="7"/>
      <c r="H25" s="8"/>
      <c r="I25" s="30"/>
    </row>
    <row r="26" spans="1:9" ht="23.25" customHeight="1" hidden="1">
      <c r="A26" s="57" t="s">
        <v>30</v>
      </c>
      <c r="B26" s="57"/>
      <c r="C26" s="57"/>
      <c r="D26" s="56"/>
      <c r="E26" s="39"/>
      <c r="F26" s="7"/>
      <c r="G26" s="7"/>
      <c r="H26" s="36"/>
      <c r="I26" s="30"/>
    </row>
    <row r="27" spans="1:9" ht="30.75" customHeight="1" hidden="1">
      <c r="A27" s="57"/>
      <c r="B27" s="57"/>
      <c r="C27" s="57"/>
      <c r="D27" s="56"/>
      <c r="E27" s="17"/>
      <c r="F27" s="18"/>
      <c r="G27" s="18"/>
      <c r="H27" s="36"/>
      <c r="I27" s="31"/>
    </row>
    <row r="28" spans="1:9" ht="24" customHeight="1" hidden="1">
      <c r="A28" s="57"/>
      <c r="B28" s="57"/>
      <c r="C28" s="57"/>
      <c r="D28" s="56"/>
      <c r="E28" s="17"/>
      <c r="F28" s="18"/>
      <c r="G28" s="18"/>
      <c r="H28" s="36"/>
      <c r="I28" s="31"/>
    </row>
    <row r="29" spans="1:9" ht="24" customHeight="1" hidden="1">
      <c r="A29" s="57"/>
      <c r="B29" s="57"/>
      <c r="C29" s="57"/>
      <c r="D29" s="56"/>
      <c r="E29" s="17"/>
      <c r="F29" s="18"/>
      <c r="G29" s="18"/>
      <c r="H29" s="36"/>
      <c r="I29" s="31"/>
    </row>
    <row r="30" spans="1:9" ht="81" customHeight="1" hidden="1">
      <c r="A30" s="9" t="s">
        <v>7</v>
      </c>
      <c r="B30" s="9"/>
      <c r="C30" s="9"/>
      <c r="D30" s="14"/>
      <c r="E30" s="17"/>
      <c r="F30" s="18"/>
      <c r="G30" s="18"/>
      <c r="H30" s="36"/>
      <c r="I30" s="31"/>
    </row>
    <row r="31" spans="1:9" ht="20.25" hidden="1">
      <c r="A31" s="20" t="s">
        <v>16</v>
      </c>
      <c r="B31" s="21"/>
      <c r="C31" s="22"/>
      <c r="D31" s="23"/>
      <c r="E31" s="17"/>
      <c r="F31" s="7"/>
      <c r="G31" s="7"/>
      <c r="H31" s="35"/>
      <c r="I31" s="15"/>
    </row>
    <row r="32" spans="1:9" ht="18.75" hidden="1">
      <c r="A32" s="20" t="s">
        <v>17</v>
      </c>
      <c r="B32" s="21"/>
      <c r="C32" s="22"/>
      <c r="D32" s="23"/>
      <c r="E32" s="29"/>
      <c r="F32" s="7"/>
      <c r="G32" s="7"/>
      <c r="H32" s="8"/>
      <c r="I32" s="15"/>
    </row>
    <row r="33" spans="1:9" ht="18.75" hidden="1">
      <c r="A33" s="9" t="s">
        <v>10</v>
      </c>
      <c r="B33" s="9"/>
      <c r="C33" s="9"/>
      <c r="D33" s="14"/>
      <c r="E33" s="5"/>
      <c r="F33" s="7"/>
      <c r="G33" s="7"/>
      <c r="H33" s="36"/>
      <c r="I33" s="15"/>
    </row>
    <row r="34" spans="1:9" ht="26.25" customHeight="1" hidden="1">
      <c r="A34" s="9" t="s">
        <v>13</v>
      </c>
      <c r="B34" s="9"/>
      <c r="C34" s="9"/>
      <c r="D34" s="14"/>
      <c r="E34" s="5"/>
      <c r="F34" s="7"/>
      <c r="G34" s="7"/>
      <c r="H34" s="36"/>
      <c r="I34" s="15"/>
    </row>
    <row r="35" spans="1:9" ht="31.5" customHeight="1" hidden="1">
      <c r="A35" s="57" t="s">
        <v>11</v>
      </c>
      <c r="B35" s="57"/>
      <c r="C35" s="57"/>
      <c r="D35" s="56"/>
      <c r="E35" s="5"/>
      <c r="F35" s="7"/>
      <c r="G35" s="7"/>
      <c r="H35" s="36"/>
      <c r="I35" s="15"/>
    </row>
    <row r="36" spans="1:9" ht="18.75" customHeight="1" hidden="1">
      <c r="A36" s="57"/>
      <c r="B36" s="57"/>
      <c r="C36" s="57"/>
      <c r="D36" s="56"/>
      <c r="E36" s="5"/>
      <c r="F36" s="7"/>
      <c r="G36" s="7"/>
      <c r="H36" s="36"/>
      <c r="I36" s="15"/>
    </row>
    <row r="37" spans="1:9" ht="18.75" customHeight="1" hidden="1">
      <c r="A37" s="57"/>
      <c r="B37" s="57"/>
      <c r="C37" s="57"/>
      <c r="D37" s="56"/>
      <c r="E37" s="5"/>
      <c r="F37" s="7"/>
      <c r="G37" s="7"/>
      <c r="H37" s="36"/>
      <c r="I37" s="15"/>
    </row>
    <row r="38" spans="1:9" ht="18.75" customHeight="1" hidden="1">
      <c r="A38" s="57"/>
      <c r="B38" s="57"/>
      <c r="C38" s="57"/>
      <c r="D38" s="56"/>
      <c r="E38" s="5"/>
      <c r="F38" s="7"/>
      <c r="G38" s="7"/>
      <c r="H38" s="8"/>
      <c r="I38" s="15"/>
    </row>
    <row r="39" spans="1:9" ht="35.25" customHeight="1" hidden="1">
      <c r="A39" s="57"/>
      <c r="B39" s="57"/>
      <c r="C39" s="57"/>
      <c r="D39" s="56"/>
      <c r="E39" s="41"/>
      <c r="F39" s="7"/>
      <c r="G39" s="7"/>
      <c r="H39" s="36"/>
      <c r="I39" s="15"/>
    </row>
    <row r="40" spans="1:9" ht="35.25" customHeight="1" hidden="1">
      <c r="A40" s="57"/>
      <c r="B40" s="57"/>
      <c r="C40" s="57"/>
      <c r="D40" s="56"/>
      <c r="E40" s="41"/>
      <c r="F40" s="7"/>
      <c r="G40" s="7"/>
      <c r="H40" s="36"/>
      <c r="I40" s="15"/>
    </row>
    <row r="41" spans="1:9" ht="81" customHeight="1">
      <c r="A41" s="20">
        <v>3000000</v>
      </c>
      <c r="B41" s="21"/>
      <c r="C41" s="22"/>
      <c r="D41" s="24" t="s">
        <v>43</v>
      </c>
      <c r="E41" s="5"/>
      <c r="F41" s="7"/>
      <c r="G41" s="7"/>
      <c r="H41" s="35">
        <f>H42</f>
        <v>-3150000</v>
      </c>
      <c r="I41" s="15"/>
    </row>
    <row r="42" spans="1:9" ht="85.5" customHeight="1">
      <c r="A42" s="20">
        <v>3010000</v>
      </c>
      <c r="B42" s="21"/>
      <c r="C42" s="22"/>
      <c r="D42" s="24" t="s">
        <v>43</v>
      </c>
      <c r="E42" s="29" t="s">
        <v>18</v>
      </c>
      <c r="F42" s="7"/>
      <c r="G42" s="7"/>
      <c r="H42" s="8">
        <f>H43+H48+H49+H50+H51+H52</f>
        <v>-3150000</v>
      </c>
      <c r="I42" s="15"/>
    </row>
    <row r="43" spans="1:9" ht="62.25" customHeight="1">
      <c r="A43" s="64" t="s">
        <v>35</v>
      </c>
      <c r="B43" s="67">
        <v>7463</v>
      </c>
      <c r="C43" s="67" t="s">
        <v>36</v>
      </c>
      <c r="D43" s="67" t="s">
        <v>42</v>
      </c>
      <c r="E43" s="5" t="s">
        <v>24</v>
      </c>
      <c r="F43" s="7"/>
      <c r="G43" s="7"/>
      <c r="H43" s="36">
        <v>-250000</v>
      </c>
      <c r="I43" s="15"/>
    </row>
    <row r="44" spans="1:9" ht="18.75" customHeight="1" hidden="1">
      <c r="A44" s="65"/>
      <c r="B44" s="68"/>
      <c r="C44" s="68"/>
      <c r="D44" s="68"/>
      <c r="E44" s="16"/>
      <c r="F44" s="7"/>
      <c r="G44" s="7"/>
      <c r="H44" s="8"/>
      <c r="I44" s="15"/>
    </row>
    <row r="45" spans="1:9" ht="18.75" customHeight="1" hidden="1">
      <c r="A45" s="65"/>
      <c r="B45" s="68"/>
      <c r="C45" s="68"/>
      <c r="D45" s="68"/>
      <c r="E45" s="16"/>
      <c r="F45" s="7"/>
      <c r="G45" s="7"/>
      <c r="H45" s="8"/>
      <c r="I45" s="15"/>
    </row>
    <row r="46" spans="1:9" ht="18.75" customHeight="1" hidden="1">
      <c r="A46" s="65"/>
      <c r="B46" s="68"/>
      <c r="C46" s="68"/>
      <c r="D46" s="68"/>
      <c r="E46" s="16"/>
      <c r="F46" s="7"/>
      <c r="G46" s="7"/>
      <c r="H46" s="8"/>
      <c r="I46" s="15"/>
    </row>
    <row r="47" spans="1:9" ht="18.75" customHeight="1" hidden="1">
      <c r="A47" s="65"/>
      <c r="B47" s="68"/>
      <c r="C47" s="68"/>
      <c r="D47" s="68"/>
      <c r="E47" s="5"/>
      <c r="F47" s="7"/>
      <c r="G47" s="7"/>
      <c r="H47" s="8"/>
      <c r="I47" s="15"/>
    </row>
    <row r="48" spans="1:9" ht="75">
      <c r="A48" s="65"/>
      <c r="B48" s="68"/>
      <c r="C48" s="68"/>
      <c r="D48" s="68"/>
      <c r="E48" s="5" t="s">
        <v>25</v>
      </c>
      <c r="F48" s="7"/>
      <c r="G48" s="7"/>
      <c r="H48" s="36">
        <v>-600000</v>
      </c>
      <c r="I48" s="15"/>
    </row>
    <row r="49" spans="1:9" ht="56.25">
      <c r="A49" s="65"/>
      <c r="B49" s="68"/>
      <c r="C49" s="68"/>
      <c r="D49" s="68"/>
      <c r="E49" s="5" t="s">
        <v>27</v>
      </c>
      <c r="F49" s="7"/>
      <c r="G49" s="7"/>
      <c r="H49" s="36">
        <v>-600000</v>
      </c>
      <c r="I49" s="15"/>
    </row>
    <row r="50" spans="1:9" ht="56.25">
      <c r="A50" s="65"/>
      <c r="B50" s="68"/>
      <c r="C50" s="68"/>
      <c r="D50" s="68"/>
      <c r="E50" s="5" t="s">
        <v>26</v>
      </c>
      <c r="F50" s="7"/>
      <c r="G50" s="7"/>
      <c r="H50" s="36">
        <v>-1000000</v>
      </c>
      <c r="I50" s="15"/>
    </row>
    <row r="51" spans="1:9" ht="75">
      <c r="A51" s="65"/>
      <c r="B51" s="68"/>
      <c r="C51" s="68"/>
      <c r="D51" s="68"/>
      <c r="E51" s="5" t="s">
        <v>28</v>
      </c>
      <c r="F51" s="7"/>
      <c r="G51" s="7"/>
      <c r="H51" s="36">
        <v>-200000</v>
      </c>
      <c r="I51" s="15"/>
    </row>
    <row r="52" spans="1:9" ht="93.75">
      <c r="A52" s="66"/>
      <c r="B52" s="69"/>
      <c r="C52" s="69"/>
      <c r="D52" s="69"/>
      <c r="E52" s="5" t="s">
        <v>29</v>
      </c>
      <c r="F52" s="7"/>
      <c r="G52" s="7"/>
      <c r="H52" s="36">
        <v>-500000</v>
      </c>
      <c r="I52" s="15"/>
    </row>
    <row r="53" spans="1:9" ht="56.25">
      <c r="A53" s="20" t="s">
        <v>32</v>
      </c>
      <c r="B53" s="42"/>
      <c r="C53" s="43"/>
      <c r="D53" s="24" t="s">
        <v>44</v>
      </c>
      <c r="E53" s="26"/>
      <c r="F53" s="27"/>
      <c r="G53" s="27"/>
      <c r="H53" s="37">
        <f>H54</f>
        <v>3150000</v>
      </c>
      <c r="I53" s="15"/>
    </row>
    <row r="54" spans="1:9" ht="56.25">
      <c r="A54" s="20" t="s">
        <v>32</v>
      </c>
      <c r="B54" s="42"/>
      <c r="C54" s="43"/>
      <c r="D54" s="24" t="s">
        <v>44</v>
      </c>
      <c r="E54" s="29" t="s">
        <v>18</v>
      </c>
      <c r="F54" s="27"/>
      <c r="G54" s="27"/>
      <c r="H54" s="37">
        <f>H55+H60+H61+H62+H63+H64</f>
        <v>3150000</v>
      </c>
      <c r="I54" s="15"/>
    </row>
    <row r="55" spans="1:9" ht="56.25">
      <c r="A55" s="51">
        <v>3719570</v>
      </c>
      <c r="B55" s="52">
        <v>9570</v>
      </c>
      <c r="C55" s="53" t="s">
        <v>34</v>
      </c>
      <c r="D55" s="55" t="s">
        <v>33</v>
      </c>
      <c r="E55" s="5" t="s">
        <v>24</v>
      </c>
      <c r="F55" s="7"/>
      <c r="G55" s="7"/>
      <c r="H55" s="36">
        <v>250000</v>
      </c>
      <c r="I55" s="15"/>
    </row>
    <row r="56" spans="1:9" ht="18.75" customHeight="1" hidden="1">
      <c r="A56" s="51"/>
      <c r="B56" s="52"/>
      <c r="C56" s="54"/>
      <c r="D56" s="52"/>
      <c r="E56" s="16"/>
      <c r="F56" s="7"/>
      <c r="G56" s="7"/>
      <c r="H56" s="8"/>
      <c r="I56" s="15"/>
    </row>
    <row r="57" spans="1:9" ht="18.75" customHeight="1" hidden="1">
      <c r="A57" s="51"/>
      <c r="B57" s="52"/>
      <c r="C57" s="54"/>
      <c r="D57" s="52"/>
      <c r="E57" s="16"/>
      <c r="F57" s="7"/>
      <c r="G57" s="7"/>
      <c r="H57" s="8"/>
      <c r="I57" s="15"/>
    </row>
    <row r="58" spans="1:9" ht="18.75" customHeight="1" hidden="1">
      <c r="A58" s="51"/>
      <c r="B58" s="52"/>
      <c r="C58" s="54"/>
      <c r="D58" s="52"/>
      <c r="E58" s="16"/>
      <c r="F58" s="7"/>
      <c r="G58" s="7"/>
      <c r="H58" s="8"/>
      <c r="I58" s="15"/>
    </row>
    <row r="59" spans="1:9" ht="31.5" customHeight="1" hidden="1" thickBot="1">
      <c r="A59" s="51"/>
      <c r="B59" s="52"/>
      <c r="C59" s="54"/>
      <c r="D59" s="52"/>
      <c r="E59" s="5"/>
      <c r="F59" s="7"/>
      <c r="G59" s="7"/>
      <c r="H59" s="8"/>
      <c r="I59" s="15"/>
    </row>
    <row r="60" spans="1:9" ht="75">
      <c r="A60" s="51"/>
      <c r="B60" s="52"/>
      <c r="C60" s="54"/>
      <c r="D60" s="52"/>
      <c r="E60" s="5" t="s">
        <v>25</v>
      </c>
      <c r="F60" s="7"/>
      <c r="G60" s="7"/>
      <c r="H60" s="36">
        <v>600000</v>
      </c>
      <c r="I60" s="15"/>
    </row>
    <row r="61" spans="1:9" ht="56.25">
      <c r="A61" s="51"/>
      <c r="B61" s="52"/>
      <c r="C61" s="54"/>
      <c r="D61" s="52"/>
      <c r="E61" s="5" t="s">
        <v>27</v>
      </c>
      <c r="F61" s="7"/>
      <c r="G61" s="7"/>
      <c r="H61" s="36">
        <v>600000</v>
      </c>
      <c r="I61" s="15"/>
    </row>
    <row r="62" spans="1:9" ht="56.25">
      <c r="A62" s="51"/>
      <c r="B62" s="52"/>
      <c r="C62" s="54"/>
      <c r="D62" s="52"/>
      <c r="E62" s="5" t="s">
        <v>26</v>
      </c>
      <c r="F62" s="7"/>
      <c r="G62" s="7"/>
      <c r="H62" s="36">
        <v>1000000</v>
      </c>
      <c r="I62" s="15"/>
    </row>
    <row r="63" spans="1:9" ht="75">
      <c r="A63" s="51"/>
      <c r="B63" s="52"/>
      <c r="C63" s="54"/>
      <c r="D63" s="52"/>
      <c r="E63" s="5" t="s">
        <v>28</v>
      </c>
      <c r="F63" s="7"/>
      <c r="G63" s="7"/>
      <c r="H63" s="36">
        <v>200000</v>
      </c>
      <c r="I63" s="15"/>
    </row>
    <row r="64" spans="1:9" ht="93.75">
      <c r="A64" s="51"/>
      <c r="B64" s="52"/>
      <c r="C64" s="54"/>
      <c r="D64" s="52"/>
      <c r="E64" s="5" t="s">
        <v>29</v>
      </c>
      <c r="F64" s="7"/>
      <c r="G64" s="7"/>
      <c r="H64" s="36">
        <v>500000</v>
      </c>
      <c r="I64" s="15"/>
    </row>
    <row r="65" spans="1:9" ht="25.5">
      <c r="A65" s="15"/>
      <c r="B65" s="25"/>
      <c r="C65" s="25"/>
      <c r="D65" s="28" t="s">
        <v>6</v>
      </c>
      <c r="E65" s="26"/>
      <c r="F65" s="27"/>
      <c r="G65" s="27"/>
      <c r="H65" s="37">
        <f>H41+H53</f>
        <v>0</v>
      </c>
      <c r="I65" s="15"/>
    </row>
    <row r="67" spans="2:10" ht="15.75">
      <c r="B67" s="47" t="s">
        <v>37</v>
      </c>
      <c r="C67" s="46"/>
      <c r="D67" s="46"/>
      <c r="E67" s="45"/>
      <c r="F67" s="47" t="s">
        <v>38</v>
      </c>
      <c r="G67" s="45"/>
      <c r="H67" s="46"/>
      <c r="I67" s="46"/>
      <c r="J67" s="45"/>
    </row>
    <row r="69" ht="12.75">
      <c r="B69" s="50"/>
    </row>
    <row r="70" ht="15.75">
      <c r="C70" s="44"/>
    </row>
  </sheetData>
  <sheetProtection/>
  <mergeCells count="32">
    <mergeCell ref="D26:D29"/>
    <mergeCell ref="A26:A29"/>
    <mergeCell ref="B26:B29"/>
    <mergeCell ref="C26:C29"/>
    <mergeCell ref="F12:F13"/>
    <mergeCell ref="A43:A52"/>
    <mergeCell ref="B43:B52"/>
    <mergeCell ref="C43:C52"/>
    <mergeCell ref="D43:D52"/>
    <mergeCell ref="D12:D13"/>
    <mergeCell ref="D35:D40"/>
    <mergeCell ref="C35:C40"/>
    <mergeCell ref="B35:B40"/>
    <mergeCell ref="A35:A40"/>
    <mergeCell ref="I12:I13"/>
    <mergeCell ref="A2:A5"/>
    <mergeCell ref="B12:B13"/>
    <mergeCell ref="A12:A13"/>
    <mergeCell ref="C12:C13"/>
    <mergeCell ref="A10:H10"/>
    <mergeCell ref="H9:I9"/>
    <mergeCell ref="H12:H13"/>
    <mergeCell ref="G12:G13"/>
    <mergeCell ref="E12:E13"/>
    <mergeCell ref="D19:D22"/>
    <mergeCell ref="C19:C22"/>
    <mergeCell ref="B19:B22"/>
    <mergeCell ref="A19:A22"/>
    <mergeCell ref="A55:A64"/>
    <mergeCell ref="B55:B64"/>
    <mergeCell ref="C55:C64"/>
    <mergeCell ref="D55:D64"/>
  </mergeCells>
  <printOptions/>
  <pageMargins left="0.54" right="0.16" top="0.18" bottom="0.16" header="0.16" footer="0.16"/>
  <pageSetup horizontalDpi="600" verticalDpi="600" orientation="landscape" paperSize="9" scale="60" r:id="rId1"/>
  <headerFooter alignWithMargins="0">
    <oddFooter>&amp;R&amp;P</oddFooter>
  </headerFooter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2019-10-15T06:30:36Z</cp:lastPrinted>
  <dcterms:created xsi:type="dcterms:W3CDTF">2011-01-09T13:53:45Z</dcterms:created>
  <dcterms:modified xsi:type="dcterms:W3CDTF">2019-10-15T11:23:53Z</dcterms:modified>
  <cp:category/>
  <cp:version/>
  <cp:contentType/>
  <cp:contentStatus/>
</cp:coreProperties>
</file>