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<sst xmlns="http://schemas.openxmlformats.org/spreadsheetml/2006/main" count="31" uniqueCount="31">
  <si>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</si>
  <si>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</si>
  <si>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</si>
  <si>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</si>
  <si>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</si>
  <si>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</si>
  <si>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</si>
  <si>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</si>
  <si>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</si>
  <si>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</si>
  <si>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</si>
  <si>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</si>
  <si>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</si>
  <si>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</si>
  <si>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</si>
  <si>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</si>
  <si>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</si>
  <si>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</si>
  <si>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</si>
  <si>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</si>
  <si>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</si>
  <si>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</si>
  <si>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</si>
  <si>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</si>
  <si>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</si>
  <si>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Зміни до доходів
Чортківського районного бюджету на 2019 рік</t>
  </si>
  <si>
    <t>районної ради</t>
  </si>
  <si>
    <t>Керуючий справами виконавчого апарату районної ради</t>
  </si>
  <si>
    <t>Т.В.Яблонь</t>
  </si>
  <si>
    <t xml:space="preserve">до рішення                                                                                                                                                                                      </t>
  </si>
  <si>
    <t>від 14 червня 2019 р. №539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</si>
</sst>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zoomScalePageLayoutView="0" workbookViewId="0" topLeftCell="A1">
      <selection activeCell="D5" sqref="D5"/>
    </sheetView>
  </sheetViews>
  <sheetFormatPr defaultColWidth="9.140625" defaultRowHeight="15"/>
  <cols>
    <col min="1" max="1" width="11.28125" style="0" customWidth="1"/>
    <col min="2" max="2" width="36.421875" style="0" customWidth="1"/>
    <col min="3" max="3" width="16.00390625" style="0" customWidth="1"/>
    <col min="4" max="4" width="15.8515625" style="0" customWidth="1"/>
    <col min="5" max="5" width="14.140625" style="0" customWidth="1"/>
    <col min="6" max="6" width="14.7109375" style="0" customWidth="1"/>
  </cols>
  <sheetData>
    <row r="1" spans="4:6" ht="15">
      <c r="D1" s="1" t="s">
        <v>0</v>
      </c>
      <c r="F1" s="20"/>
    </row>
    <row r="2" ht="15">
      <c r="D2" s="2" t="s">
        <v>29</v>
      </c>
    </row>
    <row r="3" ht="15">
      <c r="D3" s="2" t="s">
        <v>26</v>
      </c>
    </row>
    <row r="4" ht="15">
      <c r="D4" s="2" t="s">
        <v>30</v>
      </c>
    </row>
    <row r="6" spans="1:6" ht="29.25" customHeight="1">
      <c r="A6" s="22" t="s">
        <v>25</v>
      </c>
      <c r="B6" s="23"/>
      <c r="C6" s="23"/>
      <c r="D6" s="23"/>
      <c r="E6" s="23"/>
      <c r="F6" s="23"/>
    </row>
    <row r="7" ht="15">
      <c r="F7" s="16" t="s">
        <v>1</v>
      </c>
    </row>
    <row r="8" spans="1:6" ht="1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6" ht="15">
      <c r="A9" s="24"/>
      <c r="B9" s="24"/>
      <c r="C9" s="24"/>
      <c r="D9" s="24"/>
      <c r="E9" s="24" t="s">
        <v>7</v>
      </c>
      <c r="F9" s="26" t="s">
        <v>8</v>
      </c>
    </row>
    <row r="10" spans="1:6" ht="15">
      <c r="A10" s="24"/>
      <c r="B10" s="24"/>
      <c r="C10" s="24"/>
      <c r="D10" s="24"/>
      <c r="E10" s="24"/>
      <c r="F10" s="24"/>
    </row>
    <row r="11" spans="1:6" ht="1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5">
      <c r="A12" s="5">
        <v>10000000</v>
      </c>
      <c r="B12" s="6" t="s">
        <v>9</v>
      </c>
      <c r="C12" s="7">
        <f aca="true" t="shared" si="0" ref="C12:C26">D12+E12</f>
        <v>2219500</v>
      </c>
      <c r="D12" s="8">
        <v>2219500</v>
      </c>
      <c r="E12" s="8">
        <v>0</v>
      </c>
      <c r="F12" s="8">
        <v>0</v>
      </c>
    </row>
    <row r="13" spans="1:6" ht="42.75">
      <c r="A13" s="5">
        <v>11000000</v>
      </c>
      <c r="B13" s="6" t="s">
        <v>10</v>
      </c>
      <c r="C13" s="7">
        <f t="shared" si="0"/>
        <v>2219500</v>
      </c>
      <c r="D13" s="8">
        <v>2219500</v>
      </c>
      <c r="E13" s="8">
        <v>0</v>
      </c>
      <c r="F13" s="8">
        <v>0</v>
      </c>
    </row>
    <row r="14" spans="1:6" ht="28.5">
      <c r="A14" s="5">
        <v>11010000</v>
      </c>
      <c r="B14" s="6" t="s">
        <v>11</v>
      </c>
      <c r="C14" s="7">
        <f t="shared" si="0"/>
        <v>2219500</v>
      </c>
      <c r="D14" s="8">
        <v>2219500</v>
      </c>
      <c r="E14" s="8">
        <v>0</v>
      </c>
      <c r="F14" s="8">
        <v>0</v>
      </c>
    </row>
    <row r="15" spans="1:6" ht="60">
      <c r="A15" s="9">
        <v>11010400</v>
      </c>
      <c r="B15" s="10" t="s">
        <v>12</v>
      </c>
      <c r="C15" s="11">
        <f t="shared" si="0"/>
        <v>2219500</v>
      </c>
      <c r="D15" s="12">
        <v>2219500</v>
      </c>
      <c r="E15" s="12">
        <v>0</v>
      </c>
      <c r="F15" s="12">
        <v>0</v>
      </c>
    </row>
    <row r="16" spans="1:6" ht="28.5">
      <c r="A16" s="13"/>
      <c r="B16" s="14" t="s">
        <v>13</v>
      </c>
      <c r="C16" s="7">
        <f t="shared" si="0"/>
        <v>2219500</v>
      </c>
      <c r="D16" s="7">
        <v>2219500</v>
      </c>
      <c r="E16" s="7">
        <v>0</v>
      </c>
      <c r="F16" s="7">
        <v>0</v>
      </c>
    </row>
    <row r="17" spans="1:6" ht="15">
      <c r="A17" s="5">
        <v>40000000</v>
      </c>
      <c r="B17" s="6" t="s">
        <v>14</v>
      </c>
      <c r="C17" s="7">
        <f t="shared" si="0"/>
        <v>-24496119</v>
      </c>
      <c r="D17" s="8">
        <f>D18</f>
        <v>-27646119</v>
      </c>
      <c r="E17" s="8">
        <v>3150000</v>
      </c>
      <c r="F17" s="8">
        <v>3150000</v>
      </c>
    </row>
    <row r="18" spans="1:6" ht="28.5">
      <c r="A18" s="5">
        <v>41000000</v>
      </c>
      <c r="B18" s="6" t="s">
        <v>15</v>
      </c>
      <c r="C18" s="7">
        <f t="shared" si="0"/>
        <v>-24496119</v>
      </c>
      <c r="D18" s="8">
        <f>D19</f>
        <v>-27646119</v>
      </c>
      <c r="E18" s="8">
        <v>3150000</v>
      </c>
      <c r="F18" s="8">
        <v>3150000</v>
      </c>
    </row>
    <row r="19" spans="1:6" ht="28.5">
      <c r="A19" s="5">
        <v>41050000</v>
      </c>
      <c r="B19" s="6" t="s">
        <v>16</v>
      </c>
      <c r="C19" s="7">
        <f t="shared" si="0"/>
        <v>-24496119</v>
      </c>
      <c r="D19" s="8">
        <f>SUM(D20:D25)</f>
        <v>-27646119</v>
      </c>
      <c r="E19" s="8">
        <v>3150000</v>
      </c>
      <c r="F19" s="8">
        <v>3150000</v>
      </c>
    </row>
    <row r="20" spans="1:6" ht="120">
      <c r="A20" s="9">
        <v>41050100</v>
      </c>
      <c r="B20" s="10" t="s">
        <v>17</v>
      </c>
      <c r="C20" s="11">
        <f t="shared" si="0"/>
        <v>-29466600</v>
      </c>
      <c r="D20" s="12">
        <v>-29466600</v>
      </c>
      <c r="E20" s="12">
        <v>0</v>
      </c>
      <c r="F20" s="12">
        <v>0</v>
      </c>
    </row>
    <row r="21" spans="1:6" ht="90">
      <c r="A21" s="9">
        <v>41051400</v>
      </c>
      <c r="B21" s="10" t="s">
        <v>18</v>
      </c>
      <c r="C21" s="11">
        <f t="shared" si="0"/>
        <v>38056</v>
      </c>
      <c r="D21" s="12">
        <v>38056</v>
      </c>
      <c r="E21" s="12">
        <v>0</v>
      </c>
      <c r="F21" s="12">
        <v>0</v>
      </c>
    </row>
    <row r="22" spans="1:6" ht="75">
      <c r="A22" s="9">
        <v>41052000</v>
      </c>
      <c r="B22" s="10" t="s">
        <v>19</v>
      </c>
      <c r="C22" s="11">
        <f t="shared" si="0"/>
        <v>53000</v>
      </c>
      <c r="D22" s="12">
        <v>53000</v>
      </c>
      <c r="E22" s="12">
        <v>0</v>
      </c>
      <c r="F22" s="12">
        <v>0</v>
      </c>
    </row>
    <row r="23" spans="1:6" ht="15">
      <c r="A23" s="9">
        <v>41053900</v>
      </c>
      <c r="B23" s="10" t="s">
        <v>20</v>
      </c>
      <c r="C23" s="11">
        <f t="shared" si="0"/>
        <v>326000</v>
      </c>
      <c r="D23" s="12">
        <v>326000</v>
      </c>
      <c r="E23" s="12">
        <v>0</v>
      </c>
      <c r="F23" s="12">
        <v>0</v>
      </c>
    </row>
    <row r="24" spans="1:6" ht="105">
      <c r="A24" s="9">
        <v>41054100</v>
      </c>
      <c r="B24" s="10" t="s">
        <v>21</v>
      </c>
      <c r="C24" s="11">
        <f t="shared" si="0"/>
        <v>3150000</v>
      </c>
      <c r="D24" s="12">
        <v>0</v>
      </c>
      <c r="E24" s="12">
        <v>3150000</v>
      </c>
      <c r="F24" s="12">
        <v>3150000</v>
      </c>
    </row>
    <row r="25" spans="1:6" ht="75">
      <c r="A25" s="9">
        <v>41054300</v>
      </c>
      <c r="B25" s="10" t="s">
        <v>22</v>
      </c>
      <c r="C25" s="11">
        <f t="shared" si="0"/>
        <v>1403425</v>
      </c>
      <c r="D25" s="12">
        <v>1403425</v>
      </c>
      <c r="E25" s="12">
        <v>0</v>
      </c>
      <c r="F25" s="12">
        <v>0</v>
      </c>
    </row>
    <row r="26" spans="1:6" ht="15">
      <c r="A26" s="15" t="s">
        <v>24</v>
      </c>
      <c r="B26" s="14" t="s">
        <v>23</v>
      </c>
      <c r="C26" s="7">
        <f t="shared" si="0"/>
        <v>-22276619</v>
      </c>
      <c r="D26" s="7">
        <f>-25475619+49000</f>
        <v>-25426619</v>
      </c>
      <c r="E26" s="7">
        <v>3150000</v>
      </c>
      <c r="F26" s="7">
        <v>3150000</v>
      </c>
    </row>
    <row r="29" spans="1:6" ht="15.75" customHeight="1">
      <c r="A29" s="21" t="s">
        <v>27</v>
      </c>
      <c r="B29" s="21"/>
      <c r="C29" s="21"/>
      <c r="D29" s="21"/>
      <c r="E29" s="18"/>
      <c r="F29" s="19" t="s">
        <v>28</v>
      </c>
    </row>
    <row r="31" ht="15">
      <c r="B31" s="17"/>
    </row>
  </sheetData>
  <sheetProtection/>
  <mergeCells count="9">
    <mergeCell ref="A29:D29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93" right="0.33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Майкрософт</dc:creator>
  <cp:keywords/>
  <dc:description/>
  <cp:lastModifiedBy>Customer</cp:lastModifiedBy>
  <cp:lastPrinted>2019-06-13T13:40:39Z</cp:lastPrinted>
  <dcterms:created xsi:type="dcterms:W3CDTF">2019-06-05T08:38:24Z</dcterms:created>
  <dcterms:modified xsi:type="dcterms:W3CDTF">2019-06-26T09:10:31Z</dcterms:modified>
  <cp:category/>
  <cp:version/>
  <cp:contentType/>
  <cp:contentStatus/>
</cp:coreProperties>
</file>