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'дод.5'!$D$1:$K$50</definedName>
  </definedNames>
  <calcPr fullCalcOnLoad="1"/>
</workbook>
</file>

<file path=xl/sharedStrings.xml><?xml version="1.0" encoding="utf-8"?>
<sst xmlns="http://schemas.openxmlformats.org/spreadsheetml/2006/main" count="89" uniqueCount="77">
  <si>
    <t>-</t>
  </si>
  <si>
    <t>Субвенція загального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</si>
  <si>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</si>
  <si>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</si>
  <si>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</si>
  <si>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</si>
  <si>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</si>
  <si>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</si>
  <si>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</si>
  <si>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</si>
  <si>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</si>
  <si>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</si>
  <si>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</si>
  <si>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</si>
  <si>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Дотації з __________________бюджету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</si>
  <si>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</si>
  <si>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</si>
  <si>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</si>
  <si>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</si>
  <si>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</si>
  <si>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</si>
  <si>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</si>
  <si>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</si>
  <si>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</si>
  <si>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</si>
  <si>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</si>
  <si>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</si>
  <si>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</si>
  <si>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</si>
  <si>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</si>
  <si>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</si>
  <si>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</si>
  <si>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</si>
  <si>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</si>
  <si>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</si>
  <si>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</si>
  <si>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</si>
  <si>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</si>
  <si>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</si>
  <si>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</si>
  <si>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</si>
  <si>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</si>
  <si>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</si>
  <si>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</si>
  <si>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</si>
  <si>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</si>
  <si>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</si>
  <si>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</si>
  <si>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</si>
  <si>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</si>
  <si>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разом</t>
  </si>
  <si>
    <t>Т.В.ЯБЛОНЬ</t>
  </si>
  <si>
    <t>тис.грн.</t>
  </si>
  <si>
    <t>Субвенція з районного бюджету</t>
  </si>
  <si>
    <t>ОБЛАСНИЙ БЮДЖЕТ</t>
  </si>
  <si>
    <t>Інші субвенції з районного бюджету</t>
  </si>
  <si>
    <t>Міжбюджетні трансферти  з районного бюджету  місцевим бюджетам  на   2019  рік</t>
  </si>
  <si>
    <t xml:space="preserve">        Керуючий  справами виконавчого апарату районної ради</t>
  </si>
  <si>
    <t xml:space="preserve">ДЕРЖАВНИЙ БЮДЖЕТ </t>
  </si>
  <si>
    <t>1214700</t>
  </si>
  <si>
    <t>650000</t>
  </si>
  <si>
    <t>264600</t>
  </si>
  <si>
    <t>488000</t>
  </si>
  <si>
    <t>684800</t>
  </si>
  <si>
    <t>1285500</t>
  </si>
  <si>
    <t>420100</t>
  </si>
  <si>
    <t>142000</t>
  </si>
  <si>
    <t>175000</t>
  </si>
  <si>
    <t>66400</t>
  </si>
  <si>
    <t>53500</t>
  </si>
  <si>
    <t>185800</t>
  </si>
  <si>
    <t>29200</t>
  </si>
  <si>
    <t>154700</t>
  </si>
  <si>
    <t>31700</t>
  </si>
  <si>
    <t>112000</t>
  </si>
  <si>
    <t>159900</t>
  </si>
  <si>
    <t>Додаток 5                                                                      
до рішення сесії районної ради                                                                                                                                                                                 "Про районний бюджет на 2019 рік"                                                                                                                                                                          20 грудня 2018 р. № 486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</si>
</sst>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2" fillId="47" borderId="8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" fillId="3" borderId="0" applyNumberFormat="0" applyBorder="0" applyAlignment="0" applyProtection="0"/>
    <xf numFmtId="0" fontId="54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5" fillId="47" borderId="12" applyNumberFormat="0" applyAlignment="0" applyProtection="0"/>
    <xf numFmtId="0" fontId="17" fillId="0" borderId="13" applyNumberFormat="0" applyFill="0" applyAlignment="0" applyProtection="0"/>
    <xf numFmtId="0" fontId="56" fillId="51" borderId="0" applyNumberFormat="0" applyBorder="0" applyAlignment="0" applyProtection="0"/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3" fillId="0" borderId="0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9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5" fillId="0" borderId="14" xfId="0" applyFont="1" applyBorder="1" applyAlignment="1">
      <alignment wrapText="1"/>
    </xf>
    <xf numFmtId="0" fontId="0" fillId="0" borderId="16" xfId="0" applyFont="1" applyBorder="1" applyAlignment="1">
      <alignment/>
    </xf>
    <xf numFmtId="0" fontId="29" fillId="0" borderId="14" xfId="0" applyFont="1" applyBorder="1" applyAlignment="1">
      <alignment horizontal="center" wrapText="1"/>
    </xf>
    <xf numFmtId="0" fontId="18" fillId="5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7" fillId="52" borderId="0" xfId="0" applyFont="1" applyFill="1" applyAlignment="1">
      <alignment/>
    </xf>
    <xf numFmtId="0" fontId="19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41" fillId="0" borderId="17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center" wrapText="1"/>
    </xf>
    <xf numFmtId="187" fontId="29" fillId="0" borderId="14" xfId="0" applyNumberFormat="1" applyFont="1" applyBorder="1" applyAlignment="1">
      <alignment horizontal="center" wrapText="1"/>
    </xf>
    <xf numFmtId="0" fontId="35" fillId="0" borderId="14" xfId="0" applyFont="1" applyBorder="1" applyAlignment="1">
      <alignment horizontal="right" wrapText="1"/>
    </xf>
    <xf numFmtId="0" fontId="35" fillId="0" borderId="14" xfId="0" applyFont="1" applyBorder="1" applyAlignment="1">
      <alignment horizontal="left" wrapText="1"/>
    </xf>
    <xf numFmtId="49" fontId="29" fillId="52" borderId="14" xfId="0" applyNumberFormat="1" applyFont="1" applyFill="1" applyBorder="1" applyAlignment="1">
      <alignment wrapText="1"/>
    </xf>
    <xf numFmtId="49" fontId="29" fillId="52" borderId="14" xfId="0" applyNumberFormat="1" applyFont="1" applyFill="1" applyBorder="1" applyAlignment="1">
      <alignment horizontal="center" wrapText="1"/>
    </xf>
    <xf numFmtId="0" fontId="35" fillId="0" borderId="14" xfId="0" applyFont="1" applyBorder="1" applyAlignment="1">
      <alignment horizontal="right" vertical="center" wrapText="1"/>
    </xf>
    <xf numFmtId="0" fontId="35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right"/>
    </xf>
    <xf numFmtId="0" fontId="35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/>
    </xf>
    <xf numFmtId="0" fontId="29" fillId="0" borderId="14" xfId="0" applyFont="1" applyBorder="1" applyAlignment="1">
      <alignment/>
    </xf>
    <xf numFmtId="1" fontId="29" fillId="52" borderId="1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52" borderId="0" xfId="0" applyFill="1" applyAlignment="1">
      <alignment/>
    </xf>
    <xf numFmtId="0" fontId="29" fillId="0" borderId="18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19" fillId="52" borderId="19" xfId="0" applyFont="1" applyFill="1" applyBorder="1" applyAlignment="1">
      <alignment horizontal="center" vertical="center" wrapText="1"/>
    </xf>
    <xf numFmtId="0" fontId="19" fillId="52" borderId="20" xfId="0" applyFont="1" applyFill="1" applyBorder="1" applyAlignment="1">
      <alignment horizontal="center" vertical="center" wrapText="1"/>
    </xf>
    <xf numFmtId="0" fontId="19" fillId="52" borderId="21" xfId="0" applyFont="1" applyFill="1" applyBorder="1" applyAlignment="1">
      <alignment horizontal="center" vertical="center" wrapText="1"/>
    </xf>
    <xf numFmtId="0" fontId="19" fillId="52" borderId="22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19" fillId="52" borderId="14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19" fillId="52" borderId="18" xfId="0" applyFont="1" applyFill="1" applyBorder="1" applyAlignment="1">
      <alignment horizontal="center" vertical="center" wrapText="1"/>
    </xf>
    <xf numFmtId="0" fontId="19" fillId="52" borderId="17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showGridLines="0" showZeros="0" tabSelected="1" view="pageBreakPreview" zoomScale="60" zoomScalePageLayoutView="0" workbookViewId="0" topLeftCell="D4">
      <selection activeCell="H8" sqref="H8:I8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6" style="6" customWidth="1"/>
    <col min="6" max="7" width="22.83203125" style="6" hidden="1" customWidth="1"/>
    <col min="8" max="9" width="22.83203125" style="9" customWidth="1"/>
    <col min="10" max="10" width="26.83203125" style="9" customWidth="1"/>
    <col min="11" max="11" width="19.5" style="6" customWidth="1"/>
    <col min="12" max="12" width="18.33203125" style="6" customWidth="1"/>
    <col min="13" max="13" width="23.33203125" style="6" customWidth="1"/>
    <col min="14" max="14" width="18.66015625" style="6" customWidth="1"/>
    <col min="15" max="15" width="18.33203125" style="6" customWidth="1"/>
    <col min="16" max="16" width="21.33203125" style="6" customWidth="1"/>
    <col min="17" max="17" width="24.5" style="6" customWidth="1"/>
    <col min="18" max="18" width="21.33203125" style="6" customWidth="1"/>
    <col min="19" max="19" width="19.16015625" style="6" customWidth="1"/>
    <col min="20" max="20" width="19.33203125" style="6" customWidth="1"/>
    <col min="21" max="21" width="21.66015625" style="6" customWidth="1"/>
    <col min="22" max="22" width="19.33203125" style="6" customWidth="1"/>
    <col min="23" max="23" width="26.16015625" style="6" customWidth="1"/>
    <col min="24" max="24" width="37.33203125" style="6" customWidth="1"/>
    <col min="25" max="25" width="17.16015625" style="6" customWidth="1"/>
    <col min="26" max="26" width="20.16015625" style="6" customWidth="1"/>
    <col min="27" max="16384" width="9.16015625" style="6" customWidth="1"/>
  </cols>
  <sheetData>
    <row r="1" spans="4:5" ht="22.5" customHeight="1" hidden="1">
      <c r="D1" s="21"/>
      <c r="E1" s="21"/>
    </row>
    <row r="2" ht="12.75" hidden="1">
      <c r="D2"/>
    </row>
    <row r="3" ht="21.75" customHeight="1" hidden="1"/>
    <row r="4" spans="4:11" ht="76.5" customHeight="1">
      <c r="D4" s="37"/>
      <c r="E4" s="3"/>
      <c r="F4" s="3"/>
      <c r="G4" s="3"/>
      <c r="H4" s="36"/>
      <c r="I4" s="69" t="s">
        <v>76</v>
      </c>
      <c r="J4" s="69"/>
      <c r="K4" s="69"/>
    </row>
    <row r="5" spans="1:11" ht="67.5" customHeight="1">
      <c r="A5" s="4"/>
      <c r="B5" s="4"/>
      <c r="C5" s="4"/>
      <c r="D5" s="64" t="s">
        <v>56</v>
      </c>
      <c r="E5" s="64"/>
      <c r="F5" s="64"/>
      <c r="G5" s="64"/>
      <c r="H5" s="64"/>
      <c r="I5" s="64"/>
      <c r="J5" s="64"/>
      <c r="K5" s="64"/>
    </row>
    <row r="6" spans="1:11" ht="18" customHeight="1">
      <c r="A6" s="4"/>
      <c r="B6" s="4"/>
      <c r="C6" s="4"/>
      <c r="D6" s="4"/>
      <c r="H6" s="23"/>
      <c r="I6" s="10"/>
      <c r="J6" s="10"/>
      <c r="K6" s="35" t="s">
        <v>52</v>
      </c>
    </row>
    <row r="7" spans="1:11" s="27" customFormat="1" ht="48" customHeight="1">
      <c r="A7" s="24" t="s">
        <v>10</v>
      </c>
      <c r="B7" s="25" t="s">
        <v>0</v>
      </c>
      <c r="C7" s="26">
        <v>0</v>
      </c>
      <c r="D7" s="71" t="s">
        <v>3</v>
      </c>
      <c r="E7" s="71" t="s">
        <v>4</v>
      </c>
      <c r="F7" s="65" t="s">
        <v>14</v>
      </c>
      <c r="G7" s="66"/>
      <c r="H7" s="70" t="s">
        <v>53</v>
      </c>
      <c r="I7" s="70"/>
      <c r="J7" s="70"/>
      <c r="K7" s="70"/>
    </row>
    <row r="8" spans="1:11" s="27" customFormat="1" ht="39" customHeight="1">
      <c r="A8" s="24" t="s">
        <v>6</v>
      </c>
      <c r="B8" s="25" t="s">
        <v>0</v>
      </c>
      <c r="C8" s="26">
        <v>0</v>
      </c>
      <c r="D8" s="72"/>
      <c r="E8" s="72"/>
      <c r="F8" s="67"/>
      <c r="G8" s="68"/>
      <c r="H8" s="70" t="s">
        <v>1</v>
      </c>
      <c r="I8" s="70"/>
      <c r="J8" s="74" t="s">
        <v>55</v>
      </c>
      <c r="K8" s="62" t="s">
        <v>50</v>
      </c>
    </row>
    <row r="9" spans="1:11" s="27" customFormat="1" ht="29.25" customHeight="1">
      <c r="A9" s="24" t="s">
        <v>12</v>
      </c>
      <c r="B9" s="25" t="s">
        <v>0</v>
      </c>
      <c r="C9" s="26">
        <v>0</v>
      </c>
      <c r="D9" s="73"/>
      <c r="E9" s="73"/>
      <c r="F9" s="28" t="s">
        <v>13</v>
      </c>
      <c r="G9" s="28" t="s">
        <v>13</v>
      </c>
      <c r="H9" s="30" t="s">
        <v>48</v>
      </c>
      <c r="I9" s="30" t="s">
        <v>49</v>
      </c>
      <c r="J9" s="75"/>
      <c r="K9" s="63"/>
    </row>
    <row r="10" spans="1:11" s="27" customFormat="1" ht="29.25" customHeight="1">
      <c r="A10" s="24"/>
      <c r="B10" s="25"/>
      <c r="C10" s="26"/>
      <c r="D10" s="39">
        <v>1</v>
      </c>
      <c r="E10" s="40" t="s">
        <v>15</v>
      </c>
      <c r="F10" s="28"/>
      <c r="G10" s="28"/>
      <c r="H10" s="41">
        <v>142400</v>
      </c>
      <c r="I10" s="30">
        <v>97400</v>
      </c>
      <c r="J10" s="30"/>
      <c r="K10" s="41">
        <f>H10+I10+J10</f>
        <v>239800</v>
      </c>
    </row>
    <row r="11" spans="1:11" s="27" customFormat="1" ht="25.5" customHeight="1">
      <c r="A11" s="24"/>
      <c r="B11" s="25"/>
      <c r="C11" s="26"/>
      <c r="D11" s="39">
        <v>2</v>
      </c>
      <c r="E11" s="40" t="s">
        <v>16</v>
      </c>
      <c r="F11" s="28"/>
      <c r="G11" s="28"/>
      <c r="H11" s="30"/>
      <c r="I11" s="42"/>
      <c r="J11" s="42"/>
      <c r="K11" s="41">
        <f aca="true" t="shared" si="0" ref="K11:K44">H11+I11+J11</f>
        <v>0</v>
      </c>
    </row>
    <row r="12" spans="1:11" ht="23.25" customHeight="1">
      <c r="A12" s="12" t="s">
        <v>5</v>
      </c>
      <c r="B12" s="1" t="s">
        <v>0</v>
      </c>
      <c r="C12" s="22">
        <v>0</v>
      </c>
      <c r="D12" s="43">
        <v>3</v>
      </c>
      <c r="E12" s="44" t="s">
        <v>17</v>
      </c>
      <c r="F12" s="45"/>
      <c r="G12" s="45"/>
      <c r="H12" s="46" t="s">
        <v>59</v>
      </c>
      <c r="I12" s="46" t="s">
        <v>65</v>
      </c>
      <c r="J12" s="46"/>
      <c r="K12" s="41">
        <f t="shared" si="0"/>
        <v>1634800</v>
      </c>
    </row>
    <row r="13" spans="1:11" ht="23.25" customHeight="1">
      <c r="A13" s="13" t="s">
        <v>7</v>
      </c>
      <c r="B13" s="1" t="s">
        <v>0</v>
      </c>
      <c r="C13" s="22">
        <v>0</v>
      </c>
      <c r="D13" s="43">
        <v>4</v>
      </c>
      <c r="E13" s="44" t="s">
        <v>18</v>
      </c>
      <c r="F13" s="45"/>
      <c r="G13" s="45"/>
      <c r="H13" s="46"/>
      <c r="I13" s="46"/>
      <c r="J13" s="46"/>
      <c r="K13" s="41">
        <f t="shared" si="0"/>
        <v>0</v>
      </c>
    </row>
    <row r="14" spans="1:11" ht="23.25" customHeight="1">
      <c r="A14" s="11" t="s">
        <v>9</v>
      </c>
      <c r="B14" s="1" t="s">
        <v>0</v>
      </c>
      <c r="C14" s="22">
        <v>0</v>
      </c>
      <c r="D14" s="43">
        <v>5</v>
      </c>
      <c r="E14" s="44" t="s">
        <v>19</v>
      </c>
      <c r="F14" s="45"/>
      <c r="G14" s="45"/>
      <c r="H14" s="46"/>
      <c r="I14" s="46" t="s">
        <v>66</v>
      </c>
      <c r="J14" s="46"/>
      <c r="K14" s="41">
        <f t="shared" si="0"/>
        <v>142000</v>
      </c>
    </row>
    <row r="15" spans="1:11" ht="23.25" customHeight="1">
      <c r="A15" s="11" t="s">
        <v>8</v>
      </c>
      <c r="B15" s="1" t="s">
        <v>0</v>
      </c>
      <c r="C15" s="22">
        <v>0</v>
      </c>
      <c r="D15" s="43">
        <v>6</v>
      </c>
      <c r="E15" s="44" t="s">
        <v>20</v>
      </c>
      <c r="F15" s="45"/>
      <c r="G15" s="45"/>
      <c r="H15" s="46" t="s">
        <v>60</v>
      </c>
      <c r="I15" s="46" t="s">
        <v>67</v>
      </c>
      <c r="J15" s="46"/>
      <c r="K15" s="41">
        <f t="shared" si="0"/>
        <v>825000</v>
      </c>
    </row>
    <row r="16" spans="1:11" ht="23.25" customHeight="1">
      <c r="A16" s="14" t="s">
        <v>11</v>
      </c>
      <c r="B16" s="2" t="s">
        <v>0</v>
      </c>
      <c r="C16" s="22">
        <v>0</v>
      </c>
      <c r="D16" s="43">
        <v>7</v>
      </c>
      <c r="E16" s="44" t="s">
        <v>21</v>
      </c>
      <c r="F16" s="45"/>
      <c r="G16" s="45"/>
      <c r="H16" s="46"/>
      <c r="I16" s="46" t="s">
        <v>68</v>
      </c>
      <c r="J16" s="46"/>
      <c r="K16" s="41">
        <f t="shared" si="0"/>
        <v>66400</v>
      </c>
    </row>
    <row r="17" spans="1:11" ht="23.25" customHeight="1">
      <c r="A17" s="14"/>
      <c r="B17" s="2"/>
      <c r="C17" s="22"/>
      <c r="D17" s="43">
        <v>8</v>
      </c>
      <c r="E17" s="44" t="s">
        <v>22</v>
      </c>
      <c r="F17" s="45"/>
      <c r="G17" s="45"/>
      <c r="H17" s="46" t="s">
        <v>61</v>
      </c>
      <c r="I17" s="46" t="s">
        <v>69</v>
      </c>
      <c r="J17" s="46"/>
      <c r="K17" s="41">
        <f t="shared" si="0"/>
        <v>318100</v>
      </c>
    </row>
    <row r="18" spans="1:11" ht="23.25" customHeight="1">
      <c r="A18" s="14"/>
      <c r="B18" s="2"/>
      <c r="C18" s="22"/>
      <c r="D18" s="43">
        <v>9</v>
      </c>
      <c r="E18" s="44" t="s">
        <v>23</v>
      </c>
      <c r="F18" s="45"/>
      <c r="G18" s="45"/>
      <c r="H18" s="46" t="s">
        <v>62</v>
      </c>
      <c r="I18" s="46" t="s">
        <v>70</v>
      </c>
      <c r="J18" s="46"/>
      <c r="K18" s="41">
        <f t="shared" si="0"/>
        <v>673800</v>
      </c>
    </row>
    <row r="19" spans="1:11" ht="23.25" customHeight="1">
      <c r="A19" s="14"/>
      <c r="B19" s="2"/>
      <c r="C19" s="22"/>
      <c r="D19" s="43">
        <v>10</v>
      </c>
      <c r="E19" s="44" t="s">
        <v>24</v>
      </c>
      <c r="F19" s="45"/>
      <c r="G19" s="45"/>
      <c r="H19" s="46"/>
      <c r="I19" s="46" t="s">
        <v>71</v>
      </c>
      <c r="J19" s="46"/>
      <c r="K19" s="41">
        <f t="shared" si="0"/>
        <v>29200</v>
      </c>
    </row>
    <row r="20" spans="1:11" ht="23.25" customHeight="1">
      <c r="A20" s="14"/>
      <c r="B20" s="2"/>
      <c r="C20" s="22"/>
      <c r="D20" s="43">
        <v>11</v>
      </c>
      <c r="E20" s="44" t="s">
        <v>25</v>
      </c>
      <c r="F20" s="45"/>
      <c r="G20" s="45"/>
      <c r="H20" s="46" t="s">
        <v>63</v>
      </c>
      <c r="I20" s="46" t="s">
        <v>72</v>
      </c>
      <c r="J20" s="46"/>
      <c r="K20" s="41">
        <f t="shared" si="0"/>
        <v>839500</v>
      </c>
    </row>
    <row r="21" spans="1:11" ht="23.25" customHeight="1">
      <c r="A21" s="14"/>
      <c r="B21" s="2"/>
      <c r="C21" s="22"/>
      <c r="D21" s="43">
        <v>12</v>
      </c>
      <c r="E21" s="44" t="s">
        <v>26</v>
      </c>
      <c r="F21" s="45"/>
      <c r="G21" s="45"/>
      <c r="H21" s="46"/>
      <c r="I21" s="46" t="s">
        <v>73</v>
      </c>
      <c r="J21" s="46"/>
      <c r="K21" s="41">
        <f t="shared" si="0"/>
        <v>31700</v>
      </c>
    </row>
    <row r="22" spans="1:11" ht="23.25" customHeight="1">
      <c r="A22" s="14">
        <v>10</v>
      </c>
      <c r="B22" s="2" t="s">
        <v>0</v>
      </c>
      <c r="C22" s="22">
        <v>0</v>
      </c>
      <c r="D22" s="43">
        <v>13</v>
      </c>
      <c r="E22" s="44" t="s">
        <v>27</v>
      </c>
      <c r="F22" s="45"/>
      <c r="G22" s="45"/>
      <c r="H22" s="46"/>
      <c r="I22" s="46"/>
      <c r="J22" s="46"/>
      <c r="K22" s="41">
        <f t="shared" si="0"/>
        <v>0</v>
      </c>
    </row>
    <row r="23" spans="1:11" ht="23.25" customHeight="1">
      <c r="A23" s="14">
        <v>11</v>
      </c>
      <c r="B23" s="2" t="s">
        <v>0</v>
      </c>
      <c r="C23" s="22">
        <v>0</v>
      </c>
      <c r="D23" s="43">
        <v>14</v>
      </c>
      <c r="E23" s="44" t="s">
        <v>28</v>
      </c>
      <c r="F23" s="45"/>
      <c r="G23" s="45"/>
      <c r="H23" s="46"/>
      <c r="I23" s="46"/>
      <c r="J23" s="46"/>
      <c r="K23" s="41">
        <f t="shared" si="0"/>
        <v>0</v>
      </c>
    </row>
    <row r="24" spans="1:11" ht="23.25" customHeight="1">
      <c r="A24" s="14">
        <v>12</v>
      </c>
      <c r="B24" s="2" t="s">
        <v>0</v>
      </c>
      <c r="C24" s="22">
        <v>0</v>
      </c>
      <c r="D24" s="43">
        <v>15</v>
      </c>
      <c r="E24" s="44" t="s">
        <v>29</v>
      </c>
      <c r="F24" s="45"/>
      <c r="G24" s="45"/>
      <c r="H24" s="46"/>
      <c r="I24" s="46" t="s">
        <v>74</v>
      </c>
      <c r="J24" s="46"/>
      <c r="K24" s="41">
        <f t="shared" si="0"/>
        <v>112000</v>
      </c>
    </row>
    <row r="25" spans="1:11" ht="22.5" customHeight="1">
      <c r="A25" s="13">
        <v>13</v>
      </c>
      <c r="B25" s="2" t="s">
        <v>0</v>
      </c>
      <c r="C25" s="22">
        <v>0</v>
      </c>
      <c r="D25" s="47">
        <v>16</v>
      </c>
      <c r="E25" s="44" t="s">
        <v>30</v>
      </c>
      <c r="F25" s="45"/>
      <c r="G25" s="45"/>
      <c r="H25" s="46" t="s">
        <v>64</v>
      </c>
      <c r="I25" s="46" t="s">
        <v>75</v>
      </c>
      <c r="J25" s="46"/>
      <c r="K25" s="41">
        <f t="shared" si="0"/>
        <v>1445400</v>
      </c>
    </row>
    <row r="26" spans="1:26" s="15" customFormat="1" ht="21.75" customHeight="1">
      <c r="A26" s="5"/>
      <c r="B26" s="7"/>
      <c r="C26" s="29"/>
      <c r="D26" s="47">
        <v>17</v>
      </c>
      <c r="E26" s="48" t="s">
        <v>31</v>
      </c>
      <c r="F26" s="49"/>
      <c r="G26" s="49"/>
      <c r="H26" s="50">
        <v>217700</v>
      </c>
      <c r="I26" s="51">
        <v>99800</v>
      </c>
      <c r="J26" s="52"/>
      <c r="K26" s="41">
        <f t="shared" si="0"/>
        <v>317500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11" ht="24" customHeight="1">
      <c r="A27" s="8"/>
      <c r="B27" s="16"/>
      <c r="C27" s="16"/>
      <c r="D27" s="47">
        <v>18</v>
      </c>
      <c r="E27" s="48" t="s">
        <v>32</v>
      </c>
      <c r="F27" s="49"/>
      <c r="G27" s="49"/>
      <c r="H27" s="50"/>
      <c r="I27" s="50">
        <v>68000</v>
      </c>
      <c r="J27" s="50"/>
      <c r="K27" s="41">
        <f t="shared" si="0"/>
        <v>68000</v>
      </c>
    </row>
    <row r="28" spans="1:26" s="17" customFormat="1" ht="21.75" customHeight="1">
      <c r="A28" s="18"/>
      <c r="B28" s="19"/>
      <c r="C28" s="19"/>
      <c r="D28" s="47">
        <v>19</v>
      </c>
      <c r="E28" s="48" t="s">
        <v>33</v>
      </c>
      <c r="F28" s="49"/>
      <c r="G28" s="49"/>
      <c r="H28" s="50">
        <v>354100</v>
      </c>
      <c r="I28" s="50">
        <v>93900</v>
      </c>
      <c r="J28" s="50"/>
      <c r="K28" s="41">
        <f t="shared" si="0"/>
        <v>448000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17" customFormat="1" ht="24" customHeight="1">
      <c r="A29" s="18"/>
      <c r="B29" s="19"/>
      <c r="C29" s="19"/>
      <c r="D29" s="47">
        <v>20</v>
      </c>
      <c r="E29" s="48" t="s">
        <v>34</v>
      </c>
      <c r="F29" s="49"/>
      <c r="G29" s="49"/>
      <c r="H29" s="50">
        <v>426200</v>
      </c>
      <c r="I29" s="50">
        <v>238600</v>
      </c>
      <c r="J29" s="50"/>
      <c r="K29" s="41">
        <f t="shared" si="0"/>
        <v>664800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17" customFormat="1" ht="21" customHeight="1">
      <c r="A30" s="18"/>
      <c r="B30" s="19"/>
      <c r="C30" s="19"/>
      <c r="D30" s="47">
        <v>21</v>
      </c>
      <c r="E30" s="48" t="s">
        <v>35</v>
      </c>
      <c r="F30" s="49"/>
      <c r="G30" s="49"/>
      <c r="H30" s="50">
        <v>652200</v>
      </c>
      <c r="I30" s="50">
        <v>95400</v>
      </c>
      <c r="J30" s="50"/>
      <c r="K30" s="41">
        <f t="shared" si="0"/>
        <v>747600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17" customFormat="1" ht="27" customHeight="1">
      <c r="A31" s="18"/>
      <c r="B31" s="19"/>
      <c r="C31" s="19"/>
      <c r="D31" s="47">
        <v>22</v>
      </c>
      <c r="E31" s="48" t="s">
        <v>36</v>
      </c>
      <c r="F31" s="49"/>
      <c r="G31" s="49"/>
      <c r="H31" s="51">
        <v>487300</v>
      </c>
      <c r="I31" s="50">
        <v>235300</v>
      </c>
      <c r="J31" s="50"/>
      <c r="K31" s="41">
        <f t="shared" si="0"/>
        <v>722600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11" ht="23.25" customHeight="1">
      <c r="A32" s="8"/>
      <c r="B32" s="16"/>
      <c r="C32" s="16"/>
      <c r="D32" s="47">
        <v>23</v>
      </c>
      <c r="E32" s="48" t="s">
        <v>37</v>
      </c>
      <c r="F32" s="49"/>
      <c r="G32" s="49"/>
      <c r="H32" s="50"/>
      <c r="I32" s="50"/>
      <c r="J32" s="50"/>
      <c r="K32" s="41">
        <f t="shared" si="0"/>
        <v>0</v>
      </c>
    </row>
    <row r="33" spans="1:11" ht="26.25" customHeight="1">
      <c r="A33" s="8"/>
      <c r="B33" s="16"/>
      <c r="C33" s="16"/>
      <c r="D33" s="47">
        <v>24</v>
      </c>
      <c r="E33" s="48" t="s">
        <v>38</v>
      </c>
      <c r="F33" s="49"/>
      <c r="G33" s="49"/>
      <c r="H33" s="50"/>
      <c r="I33" s="50"/>
      <c r="J33" s="50"/>
      <c r="K33" s="41">
        <f t="shared" si="0"/>
        <v>0</v>
      </c>
    </row>
    <row r="34" spans="1:11" ht="24" customHeight="1">
      <c r="A34" s="8"/>
      <c r="B34" s="16"/>
      <c r="C34" s="16"/>
      <c r="D34" s="47">
        <v>25</v>
      </c>
      <c r="E34" s="48" t="s">
        <v>39</v>
      </c>
      <c r="F34" s="49"/>
      <c r="G34" s="49"/>
      <c r="H34" s="50">
        <v>470000</v>
      </c>
      <c r="I34" s="50">
        <v>33900</v>
      </c>
      <c r="J34" s="50"/>
      <c r="K34" s="41">
        <f t="shared" si="0"/>
        <v>503900</v>
      </c>
    </row>
    <row r="35" spans="1:11" ht="22.5" customHeight="1">
      <c r="A35" s="8"/>
      <c r="B35" s="16"/>
      <c r="C35" s="16"/>
      <c r="D35" s="47">
        <v>26</v>
      </c>
      <c r="E35" s="48" t="s">
        <v>40</v>
      </c>
      <c r="F35" s="49"/>
      <c r="G35" s="49"/>
      <c r="H35" s="50">
        <v>328500</v>
      </c>
      <c r="I35" s="52">
        <v>100800</v>
      </c>
      <c r="J35" s="52"/>
      <c r="K35" s="41">
        <f t="shared" si="0"/>
        <v>429300</v>
      </c>
    </row>
    <row r="36" spans="1:11" ht="23.25" customHeight="1">
      <c r="A36" s="8"/>
      <c r="B36" s="16"/>
      <c r="C36" s="16"/>
      <c r="D36" s="47">
        <v>27</v>
      </c>
      <c r="E36" s="48" t="s">
        <v>41</v>
      </c>
      <c r="F36" s="49"/>
      <c r="G36" s="49"/>
      <c r="H36" s="50">
        <v>492300</v>
      </c>
      <c r="I36" s="50">
        <v>113600</v>
      </c>
      <c r="J36" s="50"/>
      <c r="K36" s="41">
        <f t="shared" si="0"/>
        <v>605900</v>
      </c>
    </row>
    <row r="37" spans="1:11" ht="21.75" customHeight="1">
      <c r="A37" s="8"/>
      <c r="B37" s="16"/>
      <c r="C37" s="16"/>
      <c r="D37" s="47">
        <v>28</v>
      </c>
      <c r="E37" s="48" t="s">
        <v>42</v>
      </c>
      <c r="F37" s="49"/>
      <c r="G37" s="49"/>
      <c r="H37" s="50">
        <v>830300</v>
      </c>
      <c r="I37" s="50">
        <v>104500</v>
      </c>
      <c r="J37" s="50"/>
      <c r="K37" s="41">
        <f t="shared" si="0"/>
        <v>934800</v>
      </c>
    </row>
    <row r="38" spans="1:11" ht="22.5" customHeight="1">
      <c r="A38" s="8"/>
      <c r="B38" s="16"/>
      <c r="C38" s="16"/>
      <c r="D38" s="53">
        <v>29</v>
      </c>
      <c r="E38" s="54" t="s">
        <v>43</v>
      </c>
      <c r="F38" s="54"/>
      <c r="G38" s="54"/>
      <c r="H38" s="55"/>
      <c r="I38" s="55"/>
      <c r="J38" s="55"/>
      <c r="K38" s="41">
        <f t="shared" si="0"/>
        <v>0</v>
      </c>
    </row>
    <row r="39" spans="1:11" ht="24.75" customHeight="1">
      <c r="A39" s="8"/>
      <c r="B39" s="16"/>
      <c r="C39" s="16"/>
      <c r="D39" s="53">
        <v>30</v>
      </c>
      <c r="E39" s="54" t="s">
        <v>44</v>
      </c>
      <c r="F39" s="54"/>
      <c r="G39" s="54"/>
      <c r="H39" s="55"/>
      <c r="I39" s="55">
        <v>79600</v>
      </c>
      <c r="J39" s="55"/>
      <c r="K39" s="41">
        <f t="shared" si="0"/>
        <v>79600</v>
      </c>
    </row>
    <row r="40" spans="1:11" ht="22.5" customHeight="1">
      <c r="A40" s="8"/>
      <c r="B40" s="16"/>
      <c r="C40" s="16"/>
      <c r="D40" s="53">
        <v>31</v>
      </c>
      <c r="E40" s="54" t="s">
        <v>45</v>
      </c>
      <c r="F40" s="54"/>
      <c r="G40" s="54"/>
      <c r="H40" s="55">
        <v>484300</v>
      </c>
      <c r="I40" s="55"/>
      <c r="J40" s="55"/>
      <c r="K40" s="41">
        <f t="shared" si="0"/>
        <v>484300</v>
      </c>
    </row>
    <row r="41" spans="1:11" ht="26.25" customHeight="1">
      <c r="A41" s="8"/>
      <c r="B41" s="16"/>
      <c r="C41" s="16"/>
      <c r="D41" s="53">
        <v>32</v>
      </c>
      <c r="E41" s="54" t="s">
        <v>46</v>
      </c>
      <c r="F41" s="54"/>
      <c r="G41" s="54"/>
      <c r="H41" s="55"/>
      <c r="I41" s="55">
        <v>93200</v>
      </c>
      <c r="J41" s="55"/>
      <c r="K41" s="41">
        <f t="shared" si="0"/>
        <v>93200</v>
      </c>
    </row>
    <row r="42" spans="1:11" ht="24.75" customHeight="1">
      <c r="A42" s="8"/>
      <c r="B42" s="16"/>
      <c r="C42" s="16"/>
      <c r="D42" s="53">
        <v>33</v>
      </c>
      <c r="E42" s="54" t="s">
        <v>47</v>
      </c>
      <c r="F42" s="54"/>
      <c r="G42" s="54"/>
      <c r="H42" s="55">
        <v>747700</v>
      </c>
      <c r="I42" s="55">
        <v>184700</v>
      </c>
      <c r="J42" s="55"/>
      <c r="K42" s="41">
        <f t="shared" si="0"/>
        <v>932400</v>
      </c>
    </row>
    <row r="43" spans="1:11" ht="24.75" customHeight="1">
      <c r="A43" s="8"/>
      <c r="B43" s="16"/>
      <c r="C43" s="16"/>
      <c r="D43" s="53">
        <v>34</v>
      </c>
      <c r="E43" s="54" t="s">
        <v>54</v>
      </c>
      <c r="F43" s="54"/>
      <c r="G43" s="54"/>
      <c r="H43" s="55"/>
      <c r="I43" s="55"/>
      <c r="J43" s="56">
        <v>50000</v>
      </c>
      <c r="K43" s="41">
        <f t="shared" si="0"/>
        <v>50000</v>
      </c>
    </row>
    <row r="44" spans="1:11" ht="24.75" customHeight="1">
      <c r="A44" s="8"/>
      <c r="B44" s="16"/>
      <c r="C44" s="16"/>
      <c r="D44" s="53">
        <v>35</v>
      </c>
      <c r="E44" s="54" t="s">
        <v>58</v>
      </c>
      <c r="F44" s="54"/>
      <c r="G44" s="54"/>
      <c r="H44" s="55"/>
      <c r="I44" s="55"/>
      <c r="J44" s="56">
        <v>125000</v>
      </c>
      <c r="K44" s="41">
        <f t="shared" si="0"/>
        <v>125000</v>
      </c>
    </row>
    <row r="45" spans="1:11" ht="18.75">
      <c r="A45" s="8"/>
      <c r="B45" s="16"/>
      <c r="C45" s="16"/>
      <c r="D45" s="57"/>
      <c r="E45" s="58" t="s">
        <v>2</v>
      </c>
      <c r="F45" s="57"/>
      <c r="G45" s="57"/>
      <c r="H45" s="59">
        <f>H42+H41+H40+H39+H38+H37+H36+H35+H34+H33+H32+H31+H30+H29+H28+H27+H26+H25+H24+H23+H22+H21+H20+H19+H18+H17+H16+H15+H14+H13+H12+H11+H10+H43+H44</f>
        <v>10220600</v>
      </c>
      <c r="I45" s="59">
        <f>I42+I41+I40+I39+I38+I37+I36+I35+I34+I33+I32+I31+I30+I29+I28+I27+I26+I25+I24+I23+I22+I21+I20+I19+I18+I17+I16+I15+I14+I13+I12+I11+I10+I43+I44</f>
        <v>3169000</v>
      </c>
      <c r="J45" s="59">
        <f>J42+J41+J40+J39+J38+J37+J36+J35+J34+J33+J32+J31+J30+J29+J28+J27+J26+J25+J24+J23+J22+J21+J20+J19+J18+J17+J16+J15+J14+J13+J12+J11+J10+J43+J44</f>
        <v>175000</v>
      </c>
      <c r="K45" s="59">
        <f>K42+K41+K40+K39+K38+K37+K36+K35+K34+K33+K32+K31+K30+K29+K28+K27+K26+K25+K24+K23+K22+K21+K20+K19+K18+K17+K16+K15+K14+K13+K12+K11+K10+K43+K44</f>
        <v>13564600</v>
      </c>
    </row>
    <row r="46" spans="1:11" ht="2.25" customHeight="1">
      <c r="A46" s="8"/>
      <c r="B46" s="16"/>
      <c r="C46" s="16"/>
      <c r="H46" s="31"/>
      <c r="I46" s="31"/>
      <c r="J46" s="31"/>
      <c r="K46" s="32"/>
    </row>
    <row r="47" spans="1:11" ht="23.25" customHeight="1">
      <c r="A47" s="8"/>
      <c r="B47" s="16"/>
      <c r="C47" s="16"/>
      <c r="D47" s="60" t="s">
        <v>57</v>
      </c>
      <c r="E47" s="60"/>
      <c r="F47" s="21"/>
      <c r="G47" s="21"/>
      <c r="H47" s="33"/>
      <c r="I47" s="33"/>
      <c r="J47" s="33"/>
      <c r="K47" s="34" t="s">
        <v>51</v>
      </c>
    </row>
    <row r="48" spans="1:3" ht="12.75" hidden="1">
      <c r="A48" s="8"/>
      <c r="B48" s="16"/>
      <c r="C48" s="16"/>
    </row>
    <row r="49" spans="1:5" ht="12.75" hidden="1">
      <c r="A49" s="8"/>
      <c r="B49" s="16"/>
      <c r="C49" s="16"/>
      <c r="E49" s="38"/>
    </row>
    <row r="50" spans="1:8" ht="12.75">
      <c r="A50" s="8"/>
      <c r="B50" s="16"/>
      <c r="C50" s="16"/>
      <c r="H50" s="61"/>
    </row>
    <row r="51" spans="1:3" ht="12.75">
      <c r="A51" s="8"/>
      <c r="B51" s="16"/>
      <c r="C51" s="16"/>
    </row>
    <row r="52" spans="1:3" ht="12.75">
      <c r="A52" s="8"/>
      <c r="B52" s="16"/>
      <c r="C52" s="16"/>
    </row>
    <row r="53" spans="1:3" ht="12.75">
      <c r="A53" s="8"/>
      <c r="B53" s="16"/>
      <c r="C53" s="16"/>
    </row>
    <row r="54" spans="1:3" ht="12.75">
      <c r="A54" s="8"/>
      <c r="B54" s="16"/>
      <c r="C54" s="16"/>
    </row>
    <row r="55" spans="1:3" ht="12.75">
      <c r="A55" s="8"/>
      <c r="B55" s="16"/>
      <c r="C55" s="16"/>
    </row>
    <row r="56" spans="1:3" ht="12.75">
      <c r="A56" s="8"/>
      <c r="B56" s="16"/>
      <c r="C56" s="16"/>
    </row>
    <row r="57" ht="44.25" customHeight="1">
      <c r="A57" s="8"/>
    </row>
    <row r="58" ht="12.75">
      <c r="A58" s="8"/>
    </row>
    <row r="59" ht="12.75">
      <c r="A59" s="8"/>
    </row>
    <row r="60" ht="16.5" thickBot="1">
      <c r="C60" s="20"/>
    </row>
    <row r="70" ht="45.75" customHeight="1"/>
  </sheetData>
  <sheetProtection/>
  <mergeCells count="9">
    <mergeCell ref="K8:K9"/>
    <mergeCell ref="D5:K5"/>
    <mergeCell ref="F7:G8"/>
    <mergeCell ref="I4:K4"/>
    <mergeCell ref="H7:K7"/>
    <mergeCell ref="D7:D9"/>
    <mergeCell ref="E7:E9"/>
    <mergeCell ref="H8:I8"/>
    <mergeCell ref="J8:J9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2019-01-03T08:16:38Z</cp:lastPrinted>
  <dcterms:created xsi:type="dcterms:W3CDTF">2014-01-17T10:52:16Z</dcterms:created>
  <dcterms:modified xsi:type="dcterms:W3CDTF">2019-01-03T08:16:47Z</dcterms:modified>
  <cp:category/>
  <cp:version/>
  <cp:contentType/>
  <cp:contentStatus/>
</cp:coreProperties>
</file>