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6" sheetId="1" r:id="rId1"/>
  </sheets>
  <definedNames>
    <definedName name="_xlfn.AGGREGATE" hidden="1">#NAME?</definedName>
    <definedName name="_xlnm.Print_Titles" localSheetId="0">'дод.6'!$6:$6</definedName>
    <definedName name="_xlnm.Print_Area" localSheetId="0">'дод.6'!$A$1:$J$23</definedName>
  </definedNames>
  <calcPr fullCalcOnLoad="1"/>
</workbook>
</file>

<file path=xl/sharedStrings.xml><?xml version="1.0" encoding="utf-8"?>
<sst xmlns="http://schemas.openxmlformats.org/spreadsheetml/2006/main" count="42" uniqueCount="39">
  <si>
    <t>Загальний фонд</t>
  </si>
  <si>
    <t>Спеціальний фонд</t>
  </si>
  <si>
    <t>Код функціональної класифікації видатків та кредитування бюджету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</si>
  <si>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</si>
  <si>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</si>
  <si>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</si>
  <si>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</si>
  <si>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</si>
  <si>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</si>
  <si>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</si>
  <si>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0117450</t>
  </si>
  <si>
    <t>120201</t>
  </si>
  <si>
    <t>0830</t>
  </si>
  <si>
    <t xml:space="preserve">Перелік місцевих (регіональних) програм, які фінансуватимуться за рахунок коштів
районного бюджету  у 2016 році
</t>
  </si>
  <si>
    <t>Районна програма підтримки і розвитку редакції Чортківської районної газети "Голос народу"</t>
  </si>
  <si>
    <t>Т.В.ЯБЛОНЬ</t>
  </si>
  <si>
    <t>Управління соціального захисту населення Чортківської районної державної адміністрації</t>
  </si>
  <si>
    <t>Районна програма "Ветеран" на 2015-2019роки</t>
  </si>
  <si>
    <t>91207</t>
  </si>
  <si>
    <t>1060</t>
  </si>
  <si>
    <t xml:space="preserve">Програма підтримки розвитку місцевого самоврядування та депутатської діяльності на 2016 рік </t>
  </si>
  <si>
    <t>250404</t>
  </si>
  <si>
    <t>Інші видатки</t>
  </si>
  <si>
    <t>0133</t>
  </si>
  <si>
    <t>(грн.)</t>
  </si>
  <si>
    <t>090412</t>
  </si>
  <si>
    <t>1090</t>
  </si>
  <si>
    <t>Програма фінансування фонду Чортківської районної ради на 2016-2020 роки  для надання разової грошової допомоги</t>
  </si>
  <si>
    <t>Пільги,що надаються населенню(крім ветеранів війни і праці,військової служби,органів внутрішніх справ та громадян,які постраждали внаслідок Чорнобильської катастрофи),на оплату житлово-комунальних послуг і природного газу</t>
  </si>
  <si>
    <t>Фінансове управління Чортківської районної державної адміністрації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</si>
  <si>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</si>
  <si>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</si>
  <si>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Програма сприяння оборонній, мобілізаційній готовності та відбору громадян на військову службу за контрактом і прозову на строкову військову службу в Чортківському районі на 2016 рік</t>
  </si>
  <si>
    <t>Районна комплексна програма соціальної підтримки малозахищених верств населення "Турбота"  на 2016-2020 роки</t>
  </si>
  <si>
    <t>Района комплексна програма бородьби з організованою злочинністю, корупцією та організаційного забезпечення діяльності прокуратури Чортківського району на 2012-2016 роки ( із змінами)</t>
  </si>
  <si>
    <t>Чортківська районна державна адміністрація</t>
  </si>
  <si>
    <t>250344</t>
  </si>
  <si>
    <t>Керуючий справами виконавчого апарату  районної ради</t>
  </si>
  <si>
    <t>Додаток № 2
до рішення сесії районної ради
від 23 грудня  2016 року № 202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</si>
</sst>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* _-#,##0.0&quot;р.&quot;;* \-#,##0.0&quot;р.&quot;;* _-&quot;-&quot;&quot;р.&quot;;@"/>
    <numFmt numFmtId="198" formatCode="* _-#,##0.00&quot;р.&quot;;* \-#,##0.00&quot;р.&quot;;* _-&quot;-&quot;&quot;р.&quot;;@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5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6" fillId="3" borderId="0" applyNumberFormat="0" applyBorder="0" applyAlignment="0" applyProtection="0"/>
    <xf numFmtId="0" fontId="4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48" fillId="47" borderId="12" applyNumberFormat="0" applyAlignment="0" applyProtection="0"/>
    <xf numFmtId="0" fontId="18" fillId="0" borderId="13" applyNumberFormat="0" applyFill="0" applyAlignment="0" applyProtection="0"/>
    <xf numFmtId="0" fontId="49" fillId="51" borderId="0" applyNumberFormat="0" applyBorder="0" applyAlignment="0" applyProtection="0"/>
    <xf numFmtId="0" fontId="21" fillId="0" borderId="0">
      <alignment/>
      <protection/>
    </xf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33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justify" vertical="center" wrapText="1"/>
    </xf>
    <xf numFmtId="184" fontId="30" fillId="0" borderId="15" xfId="93" applyNumberFormat="1" applyFont="1" applyBorder="1" applyAlignment="1">
      <alignment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184" fontId="31" fillId="0" borderId="15" xfId="93" applyNumberFormat="1" applyFont="1" applyBorder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/>
    </xf>
    <xf numFmtId="49" fontId="26" fillId="0" borderId="15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vertical="center" wrapText="1"/>
      <protection/>
    </xf>
    <xf numFmtId="184" fontId="31" fillId="0" borderId="15" xfId="93" applyNumberFormat="1" applyFont="1" applyBorder="1" applyAlignment="1">
      <alignment vertical="top" wrapText="1"/>
      <protection/>
    </xf>
    <xf numFmtId="0" fontId="27" fillId="0" borderId="0" xfId="0" applyNumberFormat="1" applyFont="1" applyFill="1" applyAlignment="1" applyProtection="1">
      <alignment vertical="justify"/>
      <protection/>
    </xf>
    <xf numFmtId="0" fontId="2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7" fillId="0" borderId="0" xfId="0" applyNumberFormat="1" applyFont="1" applyFill="1" applyAlignment="1" applyProtection="1">
      <alignment horizontal="left"/>
      <protection/>
    </xf>
    <xf numFmtId="0" fontId="27" fillId="0" borderId="0" xfId="0" applyNumberFormat="1" applyFont="1" applyFill="1" applyAlignment="1" applyProtection="1">
      <alignment horizontal="right"/>
      <protection/>
    </xf>
    <xf numFmtId="0" fontId="26" fillId="0" borderId="15" xfId="0" applyFont="1" applyBorder="1" applyAlignment="1">
      <alignment vertical="center" wrapText="1"/>
    </xf>
    <xf numFmtId="4" fontId="30" fillId="0" borderId="15" xfId="93" applyNumberFormat="1" applyFont="1" applyBorder="1">
      <alignment vertical="top"/>
      <protection/>
    </xf>
    <xf numFmtId="4" fontId="31" fillId="0" borderId="15" xfId="93" applyNumberFormat="1" applyFont="1" applyBorder="1">
      <alignment vertical="top"/>
      <protection/>
    </xf>
    <xf numFmtId="4" fontId="30" fillId="0" borderId="15" xfId="93" applyNumberFormat="1" applyFont="1" applyBorder="1" applyAlignment="1">
      <alignment vertical="center"/>
      <protection/>
    </xf>
    <xf numFmtId="0" fontId="26" fillId="0" borderId="15" xfId="0" applyFont="1" applyBorder="1" applyAlignment="1">
      <alignment horizontal="justify"/>
    </xf>
    <xf numFmtId="4" fontId="30" fillId="0" borderId="15" xfId="93" applyNumberFormat="1" applyFont="1" applyBorder="1" applyAlignment="1">
      <alignment vertical="justify"/>
      <protection/>
    </xf>
    <xf numFmtId="0" fontId="27" fillId="0" borderId="0" xfId="0" applyNumberFormat="1" applyFont="1" applyFill="1" applyAlignment="1" applyProtection="1">
      <alignment vertical="center" wrapText="1"/>
      <protection/>
    </xf>
    <xf numFmtId="0" fontId="0" fillId="0" borderId="15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justify" vertical="center" wrapText="1"/>
    </xf>
    <xf numFmtId="184" fontId="31" fillId="0" borderId="15" xfId="0" applyNumberFormat="1" applyFont="1" applyBorder="1" applyAlignment="1">
      <alignment vertical="justify"/>
    </xf>
    <xf numFmtId="4" fontId="30" fillId="0" borderId="15" xfId="0" applyNumberFormat="1" applyFont="1" applyBorder="1" applyAlignment="1">
      <alignment vertical="justify"/>
    </xf>
    <xf numFmtId="0" fontId="29" fillId="0" borderId="0" xfId="0" applyNumberFormat="1" applyFont="1" applyFill="1" applyAlignment="1" applyProtection="1">
      <alignment horizontal="right" vertical="top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49" fontId="27" fillId="0" borderId="18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SheetLayoutView="75" zoomScalePageLayoutView="0" workbookViewId="0" topLeftCell="C1">
      <selection activeCell="H2" sqref="H2:I2"/>
    </sheetView>
  </sheetViews>
  <sheetFormatPr defaultColWidth="9.16015625" defaultRowHeight="12.75"/>
  <cols>
    <col min="1" max="1" width="3.83203125" style="3" hidden="1" customWidth="1"/>
    <col min="2" max="2" width="16.5" style="16" hidden="1" customWidth="1"/>
    <col min="3" max="3" width="13.33203125" style="16" customWidth="1"/>
    <col min="4" max="4" width="14.5" style="16" customWidth="1"/>
    <col min="5" max="5" width="54.83203125" style="3" customWidth="1"/>
    <col min="6" max="6" width="53.66015625" style="3" customWidth="1"/>
    <col min="7" max="7" width="21.16015625" style="3" customWidth="1"/>
    <col min="8" max="8" width="17.5" style="3" customWidth="1"/>
    <col min="9" max="9" width="24.33203125" style="3" customWidth="1"/>
    <col min="10" max="10" width="14.33203125" style="2" customWidth="1"/>
    <col min="11" max="16384" width="9.16015625" style="2" customWidth="1"/>
  </cols>
  <sheetData>
    <row r="1" spans="1:9" s="8" customFormat="1" ht="13.5" customHeight="1">
      <c r="A1" s="7"/>
      <c r="B1" s="45"/>
      <c r="C1" s="45"/>
      <c r="D1" s="45"/>
      <c r="E1" s="45"/>
      <c r="F1" s="45"/>
      <c r="G1" s="45"/>
      <c r="H1" s="45"/>
      <c r="I1" s="45"/>
    </row>
    <row r="2" spans="3:9" ht="63" customHeight="1">
      <c r="C2" s="28"/>
      <c r="G2" s="39"/>
      <c r="H2" s="51" t="s">
        <v>38</v>
      </c>
      <c r="I2" s="51"/>
    </row>
    <row r="3" spans="1:9" ht="61.5" customHeight="1">
      <c r="A3" s="1"/>
      <c r="B3" s="46" t="s">
        <v>13</v>
      </c>
      <c r="C3" s="47"/>
      <c r="D3" s="47"/>
      <c r="E3" s="47"/>
      <c r="F3" s="47"/>
      <c r="G3" s="47"/>
      <c r="H3" s="47"/>
      <c r="I3" s="47"/>
    </row>
    <row r="4" spans="2:9" ht="18.75">
      <c r="B4" s="17"/>
      <c r="C4" s="18"/>
      <c r="D4" s="18"/>
      <c r="E4" s="4"/>
      <c r="F4" s="22"/>
      <c r="G4" s="22"/>
      <c r="H4" s="23"/>
      <c r="I4" s="9" t="s">
        <v>24</v>
      </c>
    </row>
    <row r="5" spans="1:9" ht="118.5" customHeight="1">
      <c r="A5" s="21"/>
      <c r="B5" s="24" t="s">
        <v>8</v>
      </c>
      <c r="C5" s="24" t="s">
        <v>7</v>
      </c>
      <c r="D5" s="24" t="s">
        <v>2</v>
      </c>
      <c r="E5" s="25" t="s">
        <v>9</v>
      </c>
      <c r="F5" s="10" t="s">
        <v>5</v>
      </c>
      <c r="G5" s="26" t="s">
        <v>0</v>
      </c>
      <c r="H5" s="10" t="s">
        <v>1</v>
      </c>
      <c r="I5" s="10" t="s">
        <v>6</v>
      </c>
    </row>
    <row r="6" spans="1:9" s="6" customFormat="1" ht="22.5" customHeight="1">
      <c r="A6" s="5"/>
      <c r="B6" s="19" t="s">
        <v>3</v>
      </c>
      <c r="C6" s="19"/>
      <c r="D6" s="19"/>
      <c r="E6" s="11" t="s">
        <v>35</v>
      </c>
      <c r="F6" s="12"/>
      <c r="G6" s="36">
        <v>-30000</v>
      </c>
      <c r="H6" s="36">
        <f>H8</f>
        <v>0</v>
      </c>
      <c r="I6" s="36">
        <f>G6+H6</f>
        <v>-30000</v>
      </c>
    </row>
    <row r="7" spans="2:9" ht="51">
      <c r="B7" s="19" t="s">
        <v>10</v>
      </c>
      <c r="C7" s="20" t="s">
        <v>36</v>
      </c>
      <c r="D7" s="20" t="s">
        <v>30</v>
      </c>
      <c r="E7" s="48" t="s">
        <v>31</v>
      </c>
      <c r="F7" s="27" t="s">
        <v>32</v>
      </c>
      <c r="G7" s="36">
        <v>-30000</v>
      </c>
      <c r="H7" s="36">
        <v>0</v>
      </c>
      <c r="I7" s="36">
        <f aca="true" t="shared" si="0" ref="I7:I13">G7+H7</f>
        <v>-30000</v>
      </c>
    </row>
    <row r="8" spans="2:9" ht="36" customHeight="1" hidden="1">
      <c r="B8" s="19"/>
      <c r="C8" s="20" t="s">
        <v>11</v>
      </c>
      <c r="D8" s="20" t="s">
        <v>12</v>
      </c>
      <c r="E8" s="49"/>
      <c r="F8" s="27" t="s">
        <v>14</v>
      </c>
      <c r="G8" s="35"/>
      <c r="H8" s="35">
        <v>0</v>
      </c>
      <c r="I8" s="36">
        <f t="shared" si="0"/>
        <v>0</v>
      </c>
    </row>
    <row r="9" spans="2:9" ht="42.75" customHeight="1" hidden="1">
      <c r="B9" s="19"/>
      <c r="C9" s="20" t="s">
        <v>25</v>
      </c>
      <c r="D9" s="20" t="s">
        <v>26</v>
      </c>
      <c r="E9" s="50"/>
      <c r="F9" s="27" t="s">
        <v>27</v>
      </c>
      <c r="G9" s="35"/>
      <c r="H9" s="35"/>
      <c r="I9" s="36">
        <f t="shared" si="0"/>
        <v>0</v>
      </c>
    </row>
    <row r="10" spans="2:9" ht="27.75" customHeight="1" hidden="1">
      <c r="B10" s="19"/>
      <c r="C10" s="20" t="s">
        <v>21</v>
      </c>
      <c r="D10" s="20" t="s">
        <v>23</v>
      </c>
      <c r="E10" s="14" t="s">
        <v>22</v>
      </c>
      <c r="F10" s="27" t="s">
        <v>20</v>
      </c>
      <c r="G10" s="35"/>
      <c r="H10" s="35">
        <v>0</v>
      </c>
      <c r="I10" s="36">
        <f t="shared" si="0"/>
        <v>0</v>
      </c>
    </row>
    <row r="11" spans="2:9" ht="27" customHeight="1" hidden="1">
      <c r="B11" s="19"/>
      <c r="C11" s="20"/>
      <c r="D11" s="20"/>
      <c r="E11" s="14"/>
      <c r="F11" s="27"/>
      <c r="G11" s="15"/>
      <c r="H11" s="15"/>
      <c r="I11" s="12">
        <f t="shared" si="0"/>
        <v>0</v>
      </c>
    </row>
    <row r="12" spans="2:9" ht="44.25" customHeight="1">
      <c r="B12" s="19"/>
      <c r="C12" s="20"/>
      <c r="D12" s="20"/>
      <c r="E12" s="33" t="s">
        <v>16</v>
      </c>
      <c r="F12" s="27"/>
      <c r="G12" s="36">
        <f>G14</f>
        <v>-79670</v>
      </c>
      <c r="H12" s="36">
        <v>0</v>
      </c>
      <c r="I12" s="36">
        <f t="shared" si="0"/>
        <v>-79670</v>
      </c>
    </row>
    <row r="13" spans="2:9" ht="27" customHeight="1" hidden="1">
      <c r="B13" s="19"/>
      <c r="C13" s="20"/>
      <c r="D13" s="20"/>
      <c r="E13" s="14"/>
      <c r="F13" s="27"/>
      <c r="G13" s="35"/>
      <c r="H13" s="35"/>
      <c r="I13" s="12">
        <f t="shared" si="0"/>
        <v>0</v>
      </c>
    </row>
    <row r="14" spans="2:9" ht="81.75" customHeight="1">
      <c r="B14" s="19"/>
      <c r="C14" s="20" t="s">
        <v>18</v>
      </c>
      <c r="D14" s="20" t="s">
        <v>19</v>
      </c>
      <c r="E14" s="14" t="s">
        <v>28</v>
      </c>
      <c r="F14" s="27" t="s">
        <v>17</v>
      </c>
      <c r="G14" s="35">
        <v>-79670</v>
      </c>
      <c r="H14" s="35">
        <v>0</v>
      </c>
      <c r="I14" s="38">
        <f aca="true" t="shared" si="1" ref="I14:I19">G14+H14</f>
        <v>-79670</v>
      </c>
    </row>
    <row r="15" spans="2:9" ht="30.75" customHeight="1" hidden="1">
      <c r="B15" s="19"/>
      <c r="C15" s="20"/>
      <c r="D15" s="20"/>
      <c r="E15" s="37" t="s">
        <v>29</v>
      </c>
      <c r="F15" s="27"/>
      <c r="G15" s="34">
        <f>G16+G17+G18</f>
        <v>0</v>
      </c>
      <c r="H15" s="34">
        <v>0</v>
      </c>
      <c r="I15" s="36">
        <f t="shared" si="1"/>
        <v>0</v>
      </c>
    </row>
    <row r="16" spans="2:9" ht="50.25" customHeight="1" hidden="1">
      <c r="B16" s="19"/>
      <c r="C16" s="55">
        <v>250344</v>
      </c>
      <c r="D16" s="52" t="s">
        <v>30</v>
      </c>
      <c r="E16" s="48" t="s">
        <v>31</v>
      </c>
      <c r="F16" s="27" t="s">
        <v>32</v>
      </c>
      <c r="G16" s="35"/>
      <c r="H16" s="35">
        <v>0</v>
      </c>
      <c r="I16" s="36">
        <f t="shared" si="1"/>
        <v>0</v>
      </c>
    </row>
    <row r="17" spans="2:9" ht="51" customHeight="1" hidden="1">
      <c r="B17" s="19"/>
      <c r="C17" s="56"/>
      <c r="D17" s="53"/>
      <c r="E17" s="49"/>
      <c r="F17" s="27" t="s">
        <v>34</v>
      </c>
      <c r="G17" s="35"/>
      <c r="H17" s="35">
        <v>0</v>
      </c>
      <c r="I17" s="36">
        <f t="shared" si="1"/>
        <v>0</v>
      </c>
    </row>
    <row r="18" spans="2:9" ht="40.5" customHeight="1" hidden="1">
      <c r="B18" s="19"/>
      <c r="C18" s="57"/>
      <c r="D18" s="54"/>
      <c r="E18" s="50"/>
      <c r="F18" s="27" t="s">
        <v>33</v>
      </c>
      <c r="G18" s="35"/>
      <c r="H18" s="35">
        <v>0</v>
      </c>
      <c r="I18" s="36">
        <f t="shared" si="1"/>
        <v>0</v>
      </c>
    </row>
    <row r="19" spans="2:9" ht="33.75" customHeight="1">
      <c r="B19" s="13"/>
      <c r="C19" s="40"/>
      <c r="D19" s="41"/>
      <c r="E19" s="42" t="s">
        <v>4</v>
      </c>
      <c r="F19" s="43"/>
      <c r="G19" s="44">
        <f>G6+G12+G15</f>
        <v>-109670</v>
      </c>
      <c r="H19" s="44">
        <f>H8</f>
        <v>0</v>
      </c>
      <c r="I19" s="44">
        <f t="shared" si="1"/>
        <v>-109670</v>
      </c>
    </row>
    <row r="20" spans="5:9" ht="36" customHeight="1">
      <c r="E20" s="29" t="s">
        <v>37</v>
      </c>
      <c r="F20" s="29"/>
      <c r="G20" s="29"/>
      <c r="H20" s="29"/>
      <c r="I20" s="29" t="s">
        <v>15</v>
      </c>
    </row>
    <row r="21" spans="5:9" ht="24" customHeight="1" hidden="1">
      <c r="E21" s="32"/>
      <c r="F21" s="30"/>
      <c r="I21" s="29"/>
    </row>
    <row r="23" ht="15">
      <c r="E23" s="31"/>
    </row>
  </sheetData>
  <sheetProtection/>
  <mergeCells count="7">
    <mergeCell ref="B1:I1"/>
    <mergeCell ref="B3:I3"/>
    <mergeCell ref="E16:E18"/>
    <mergeCell ref="H2:I2"/>
    <mergeCell ref="D16:D18"/>
    <mergeCell ref="C16:C18"/>
    <mergeCell ref="E7:E9"/>
  </mergeCells>
  <printOptions/>
  <pageMargins left="0.7086614173228347" right="0.51" top="0.19" bottom="0.57" header="0.19" footer="0.88"/>
  <pageSetup fitToHeight="32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2016-12-26T06:37:08Z</cp:lastPrinted>
  <dcterms:created xsi:type="dcterms:W3CDTF">2014-01-17T10:52:16Z</dcterms:created>
  <dcterms:modified xsi:type="dcterms:W3CDTF">2016-12-29T09:17:08Z</dcterms:modified>
  <cp:category/>
  <cp:version/>
  <cp:contentType/>
  <cp:contentStatus/>
</cp:coreProperties>
</file>