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'дод.6'!$12:$12</definedName>
    <definedName name="_xlnm.Print_Area" localSheetId="0">'дод.6'!$A$1:$K$32</definedName>
  </definedNames>
  <calcPr fullCalcOnLoad="1"/>
</workbook>
</file>

<file path=xl/sharedStrings.xml><?xml version="1.0" encoding="utf-8"?>
<sst xmlns="http://schemas.openxmlformats.org/spreadsheetml/2006/main" count="60" uniqueCount="56">
  <si>
    <t>Загальний фонд</t>
  </si>
  <si>
    <t>Спеціальний фонд</t>
  </si>
  <si>
    <t>Код функціональної класифікації видатків та кредитування бюджету</t>
  </si>
  <si>
    <t>…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</si>
  <si>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</si>
  <si>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</si>
  <si>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</si>
  <si>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</si>
  <si>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</si>
  <si>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0117450</t>
  </si>
  <si>
    <t>Чортківська районна рада</t>
  </si>
  <si>
    <t>120201</t>
  </si>
  <si>
    <t>0830</t>
  </si>
  <si>
    <t>Районна програма підтримки і розвитку редакції Чортківської районної газети "Голос народу"на 2012-2015роки</t>
  </si>
  <si>
    <t>Чортківська районна державна адміністрація</t>
  </si>
  <si>
    <t xml:space="preserve">Перелік місцевих (регіональних) програм, які фінансуватимуться за рахунок коштів
районного бюджету  у 2015 році
</t>
  </si>
  <si>
    <t>Код відомчої класифікації видатків місцевого бюджету</t>
  </si>
  <si>
    <t>01</t>
  </si>
  <si>
    <t>Періодичні видання (газети та журнали)</t>
  </si>
  <si>
    <t>03</t>
  </si>
  <si>
    <t>Фінансовий орган (в частині міжбюджетних трансфертів, резервного фонду)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</si>
  <si>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</si>
  <si>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</si>
  <si>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</si>
  <si>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Програма організації рятування людей на водних об"єктах Чортківського району на 2015-2020роки.</t>
  </si>
  <si>
    <t>Відділ охорони здоров'я Чортківської районної державної адміністрації</t>
  </si>
  <si>
    <t>14</t>
  </si>
  <si>
    <t>090412</t>
  </si>
  <si>
    <t>1090</t>
  </si>
  <si>
    <t>Інші видатки на соціальний  захист населення</t>
  </si>
  <si>
    <t>Програма фінансування фонду Чортківської районної ради на 2015рік для надання разової грошової допомоги (зі змінами)</t>
  </si>
  <si>
    <t>180404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</si>
  <si>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</si>
  <si>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</si>
  <si>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Чортківському районі на 2015-2016роки (зі змінами)</t>
  </si>
  <si>
    <t>210105</t>
  </si>
  <si>
    <t>0320</t>
  </si>
  <si>
    <t>Видатки на запобігання  та ліквідацію надзвичайних ситуацій та наслідків стихійного лиха</t>
  </si>
  <si>
    <t>Програма захисту населення і територій Чортківського району від надзвичайних ситуацій  техногенного та природного характеру на 2014-2017роки</t>
  </si>
  <si>
    <t>130102</t>
  </si>
  <si>
    <t>0810</t>
  </si>
  <si>
    <t>Проведення навчально-тренувальних зборів  і змагань</t>
  </si>
  <si>
    <t>Комплексна програма розвитку футболу в Чортківському районі на 2015-2020роки</t>
  </si>
  <si>
    <t>Районна програма протидії організованій злочинності,корупції та тероризму на 2015-2017 роки</t>
  </si>
  <si>
    <r>
      <t>Код програмної класифікації видатків та кредитування місцевого бюджету</t>
    </r>
    <r>
      <rPr>
        <b/>
        <vertAlign val="superscript"/>
        <sz val="14"/>
        <rFont val="Times New Roman"/>
        <family val="1"/>
      </rPr>
      <t>2</t>
    </r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</si>
  <si>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</si>
  <si>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тимчасової класифікації видат-ків та кредитування місцевого бюдже-ту</t>
  </si>
  <si>
    <t>до рішення сесії районної ради</t>
  </si>
  <si>
    <t>1030</t>
  </si>
  <si>
    <t>Інші видатки на соціальний захист ветеранів війни та праці</t>
  </si>
  <si>
    <t>Районна програма "Ветеран" на 2015-2019роки (зі змінами)</t>
  </si>
  <si>
    <t>Управління  соціального захисту населення Чортківської райдержадміністрації</t>
  </si>
  <si>
    <t>Районна програма протидії організованій злочинності, корупції та тероризму на 2015-2017 роки</t>
  </si>
  <si>
    <t>Керуючий справами районної ради                                                                                                                                                Т.В.Яблонь</t>
  </si>
  <si>
    <t>від 09 жовтня 2015 року № 599</t>
  </si>
  <si>
    <t>Додаток №1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</si>
</sst>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3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" fillId="3" borderId="0" applyNumberFormat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6" fillId="47" borderId="12" applyNumberFormat="0" applyAlignment="0" applyProtection="0"/>
    <xf numFmtId="0" fontId="17" fillId="0" borderId="13" applyNumberFormat="0" applyFill="0" applyAlignment="0" applyProtection="0"/>
    <xf numFmtId="0" fontId="47" fillId="51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justify"/>
      <protection/>
    </xf>
    <xf numFmtId="0" fontId="26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184" fontId="30" fillId="0" borderId="16" xfId="93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6" xfId="0" applyNumberFormat="1" applyFont="1" applyBorder="1" applyAlignment="1">
      <alignment horizontal="center" vertical="center" wrapText="1"/>
    </xf>
    <xf numFmtId="184" fontId="31" fillId="0" borderId="16" xfId="93" applyNumberFormat="1" applyFont="1" applyBorder="1" applyAlignment="1">
      <alignment vertical="top" wrapText="1"/>
      <protection/>
    </xf>
    <xf numFmtId="184" fontId="31" fillId="0" borderId="16" xfId="93" applyNumberFormat="1" applyFont="1" applyBorder="1">
      <alignment vertical="top"/>
      <protection/>
    </xf>
    <xf numFmtId="0" fontId="28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wrapText="1"/>
    </xf>
    <xf numFmtId="184" fontId="31" fillId="0" borderId="16" xfId="0" applyNumberFormat="1" applyFont="1" applyBorder="1" applyAlignment="1">
      <alignment vertical="justify"/>
    </xf>
    <xf numFmtId="0" fontId="28" fillId="0" borderId="0" xfId="0" applyNumberFormat="1" applyFont="1" applyFill="1" applyAlignment="1" applyProtection="1">
      <alignment/>
      <protection/>
    </xf>
    <xf numFmtId="0" fontId="28" fillId="0" borderId="16" xfId="0" applyFont="1" applyBorder="1" applyAlignment="1">
      <alignment vertical="top" wrapText="1"/>
    </xf>
    <xf numFmtId="0" fontId="28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4" fontId="30" fillId="0" borderId="16" xfId="93" applyNumberFormat="1" applyFont="1" applyBorder="1" applyAlignment="1">
      <alignment vertical="center"/>
      <protection/>
    </xf>
    <xf numFmtId="4" fontId="31" fillId="0" borderId="16" xfId="93" applyNumberFormat="1" applyFont="1" applyBorder="1">
      <alignment vertical="top"/>
      <protection/>
    </xf>
    <xf numFmtId="4" fontId="30" fillId="0" borderId="16" xfId="93" applyNumberFormat="1" applyFont="1" applyBorder="1">
      <alignment vertical="top"/>
      <protection/>
    </xf>
    <xf numFmtId="4" fontId="30" fillId="0" borderId="16" xfId="0" applyNumberFormat="1" applyFont="1" applyBorder="1" applyAlignment="1">
      <alignment vertical="center"/>
    </xf>
    <xf numFmtId="49" fontId="28" fillId="0" borderId="16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75" zoomScaleSheetLayoutView="75" zoomScalePageLayoutView="0" workbookViewId="0" topLeftCell="C1">
      <selection activeCell="G9" sqref="G9"/>
    </sheetView>
  </sheetViews>
  <sheetFormatPr defaultColWidth="9.16015625" defaultRowHeight="12.75"/>
  <cols>
    <col min="1" max="1" width="3.83203125" style="3" hidden="1" customWidth="1"/>
    <col min="2" max="2" width="16.5" style="8" hidden="1" customWidth="1"/>
    <col min="3" max="3" width="16.5" style="8" customWidth="1"/>
    <col min="4" max="4" width="13.33203125" style="8" customWidth="1"/>
    <col min="5" max="5" width="15.83203125" style="8" customWidth="1"/>
    <col min="6" max="6" width="54" style="3" customWidth="1"/>
    <col min="7" max="7" width="45.83203125" style="3" customWidth="1"/>
    <col min="8" max="9" width="21.16015625" style="3" customWidth="1"/>
    <col min="10" max="10" width="25.16015625" style="3" customWidth="1"/>
    <col min="11" max="11" width="4.33203125" style="2" hidden="1" customWidth="1"/>
    <col min="12" max="16384" width="9.16015625" style="2" customWidth="1"/>
  </cols>
  <sheetData>
    <row r="1" spans="1:10" s="7" customFormat="1" ht="13.5" customHeight="1">
      <c r="A1" s="6"/>
      <c r="B1" s="49"/>
      <c r="C1" s="49"/>
      <c r="D1" s="49"/>
      <c r="E1" s="49"/>
      <c r="F1" s="49"/>
      <c r="G1" s="49"/>
      <c r="H1" s="49"/>
      <c r="I1" s="49"/>
      <c r="J1" s="49"/>
    </row>
    <row r="2" spans="1:10" s="7" customFormat="1" ht="9.75" customHeight="1">
      <c r="A2" s="6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3.5" customHeight="1" hidden="1">
      <c r="A3" s="6"/>
      <c r="B3" s="38"/>
      <c r="C3" s="38"/>
      <c r="D3" s="38"/>
      <c r="E3" s="38"/>
      <c r="F3" s="38"/>
      <c r="G3" s="38"/>
      <c r="H3" s="38"/>
      <c r="I3" s="38"/>
      <c r="J3" s="38"/>
    </row>
    <row r="4" spans="1:10" s="7" customFormat="1" ht="13.5" customHeight="1">
      <c r="A4" s="6"/>
      <c r="B4" s="38"/>
      <c r="C4" s="38"/>
      <c r="D4" s="38"/>
      <c r="E4" s="38"/>
      <c r="F4" s="38"/>
      <c r="G4" s="38"/>
      <c r="H4" s="38"/>
      <c r="I4" s="38"/>
      <c r="J4" s="38"/>
    </row>
    <row r="5" spans="1:10" s="7" customFormat="1" ht="13.5" customHeight="1">
      <c r="A5" s="6"/>
      <c r="B5" s="38"/>
      <c r="C5" s="38"/>
      <c r="D5" s="38"/>
      <c r="E5" s="38"/>
      <c r="F5" s="38"/>
      <c r="G5" s="38"/>
      <c r="H5" s="38" t="s">
        <v>55</v>
      </c>
      <c r="I5" s="38"/>
      <c r="J5" s="38"/>
    </row>
    <row r="6" spans="1:10" s="7" customFormat="1" ht="16.5" customHeight="1">
      <c r="A6" s="6"/>
      <c r="B6" s="38"/>
      <c r="C6" s="38"/>
      <c r="D6" s="38"/>
      <c r="E6" s="38"/>
      <c r="F6" s="38"/>
      <c r="G6" s="38"/>
      <c r="H6" s="49" t="s">
        <v>47</v>
      </c>
      <c r="I6" s="49"/>
      <c r="J6" s="49"/>
    </row>
    <row r="7" spans="1:10" s="7" customFormat="1" ht="18.75" customHeight="1">
      <c r="A7" s="6"/>
      <c r="B7" s="38"/>
      <c r="C7" s="38"/>
      <c r="D7" s="38"/>
      <c r="E7" s="38"/>
      <c r="F7" s="38"/>
      <c r="G7" s="38"/>
      <c r="H7" s="49" t="s">
        <v>54</v>
      </c>
      <c r="I7" s="49"/>
      <c r="J7" s="49"/>
    </row>
    <row r="8" spans="1:10" s="7" customFormat="1" ht="16.5" customHeight="1">
      <c r="A8" s="6"/>
      <c r="B8" s="38"/>
      <c r="C8" s="38"/>
      <c r="D8" s="38"/>
      <c r="E8" s="38"/>
      <c r="F8" s="38"/>
      <c r="G8" s="38"/>
      <c r="H8" s="49"/>
      <c r="I8" s="49"/>
      <c r="J8" s="49"/>
    </row>
    <row r="9" spans="2:12" ht="27.75" customHeight="1">
      <c r="B9" s="11"/>
      <c r="C9" s="12"/>
      <c r="D9" s="37"/>
      <c r="E9" s="11"/>
      <c r="F9" s="11"/>
      <c r="G9" s="11"/>
      <c r="H9" s="51"/>
      <c r="I9" s="51"/>
      <c r="J9" s="51"/>
      <c r="K9" s="14"/>
      <c r="L9" s="14"/>
    </row>
    <row r="10" spans="1:12" ht="40.5" customHeight="1">
      <c r="A10" s="1"/>
      <c r="B10" s="50" t="s">
        <v>15</v>
      </c>
      <c r="C10" s="50"/>
      <c r="D10" s="50"/>
      <c r="E10" s="50"/>
      <c r="F10" s="50"/>
      <c r="G10" s="50"/>
      <c r="H10" s="50"/>
      <c r="I10" s="50"/>
      <c r="J10" s="50"/>
      <c r="K10" s="16"/>
      <c r="L10" s="13"/>
    </row>
    <row r="11" spans="2:11" ht="18.75" hidden="1">
      <c r="B11" s="9"/>
      <c r="C11" s="9"/>
      <c r="D11" s="17"/>
      <c r="E11" s="17"/>
      <c r="F11" s="17"/>
      <c r="G11" s="18"/>
      <c r="H11" s="18"/>
      <c r="I11" s="19"/>
      <c r="J11" s="20" t="s">
        <v>4</v>
      </c>
      <c r="K11" s="16"/>
    </row>
    <row r="12" spans="1:11" ht="168.75" customHeight="1">
      <c r="A12" s="10"/>
      <c r="B12" s="21" t="s">
        <v>44</v>
      </c>
      <c r="C12" s="45" t="s">
        <v>16</v>
      </c>
      <c r="D12" s="45" t="s">
        <v>46</v>
      </c>
      <c r="E12" s="45" t="s">
        <v>2</v>
      </c>
      <c r="F12" s="45" t="s">
        <v>45</v>
      </c>
      <c r="G12" s="46" t="s">
        <v>7</v>
      </c>
      <c r="H12" s="47" t="s">
        <v>0</v>
      </c>
      <c r="I12" s="46" t="s">
        <v>1</v>
      </c>
      <c r="J12" s="46" t="s">
        <v>8</v>
      </c>
      <c r="K12" s="16"/>
    </row>
    <row r="13" spans="1:11" s="5" customFormat="1" ht="22.5" customHeight="1">
      <c r="A13" s="4"/>
      <c r="B13" s="23" t="s">
        <v>5</v>
      </c>
      <c r="C13" s="23" t="s">
        <v>17</v>
      </c>
      <c r="D13" s="23"/>
      <c r="E13" s="23"/>
      <c r="F13" s="24" t="s">
        <v>10</v>
      </c>
      <c r="G13" s="25"/>
      <c r="H13" s="39">
        <f>H14</f>
        <v>40000</v>
      </c>
      <c r="I13" s="39">
        <v>0</v>
      </c>
      <c r="J13" s="39">
        <f>J14</f>
        <v>40000</v>
      </c>
      <c r="K13" s="26"/>
    </row>
    <row r="14" spans="2:11" ht="76.5" customHeight="1">
      <c r="B14" s="23" t="s">
        <v>9</v>
      </c>
      <c r="C14" s="23"/>
      <c r="D14" s="43" t="s">
        <v>27</v>
      </c>
      <c r="E14" s="43" t="s">
        <v>28</v>
      </c>
      <c r="F14" s="36" t="s">
        <v>29</v>
      </c>
      <c r="G14" s="28" t="s">
        <v>30</v>
      </c>
      <c r="H14" s="40">
        <v>40000</v>
      </c>
      <c r="I14" s="40">
        <v>0</v>
      </c>
      <c r="J14" s="40">
        <f>H14+I14</f>
        <v>40000</v>
      </c>
      <c r="K14" s="16"/>
    </row>
    <row r="15" spans="2:11" ht="75" hidden="1">
      <c r="B15" s="23"/>
      <c r="C15" s="23"/>
      <c r="D15" s="27" t="s">
        <v>11</v>
      </c>
      <c r="E15" s="27" t="s">
        <v>12</v>
      </c>
      <c r="F15" s="30" t="s">
        <v>18</v>
      </c>
      <c r="G15" s="28" t="s">
        <v>13</v>
      </c>
      <c r="H15" s="40"/>
      <c r="I15" s="40">
        <v>0</v>
      </c>
      <c r="J15" s="40"/>
      <c r="K15" s="16"/>
    </row>
    <row r="16" spans="2:11" ht="37.5" hidden="1">
      <c r="B16" s="23"/>
      <c r="C16" s="23" t="s">
        <v>19</v>
      </c>
      <c r="D16" s="27"/>
      <c r="E16" s="27"/>
      <c r="F16" s="31" t="s">
        <v>14</v>
      </c>
      <c r="G16" s="28"/>
      <c r="H16" s="41">
        <f>H17+H18+H20</f>
        <v>0</v>
      </c>
      <c r="I16" s="41">
        <f>I17+I18+I20</f>
        <v>0</v>
      </c>
      <c r="J16" s="41">
        <f>J17+J18+J20</f>
        <v>0</v>
      </c>
      <c r="K16" s="16"/>
    </row>
    <row r="17" spans="2:11" ht="56.25" hidden="1">
      <c r="B17" s="23"/>
      <c r="C17" s="23"/>
      <c r="D17" s="27" t="s">
        <v>39</v>
      </c>
      <c r="E17" s="27" t="s">
        <v>40</v>
      </c>
      <c r="F17" s="30" t="s">
        <v>41</v>
      </c>
      <c r="G17" s="28" t="s">
        <v>42</v>
      </c>
      <c r="H17" s="40"/>
      <c r="I17" s="40">
        <v>0</v>
      </c>
      <c r="J17" s="40">
        <f>H17+I17</f>
        <v>0</v>
      </c>
      <c r="K17" s="16"/>
    </row>
    <row r="18" spans="2:11" ht="75" hidden="1">
      <c r="B18" s="23"/>
      <c r="C18" s="23"/>
      <c r="D18" s="27" t="s">
        <v>31</v>
      </c>
      <c r="E18" s="27" t="s">
        <v>32</v>
      </c>
      <c r="F18" s="30" t="s">
        <v>33</v>
      </c>
      <c r="G18" s="28" t="s">
        <v>34</v>
      </c>
      <c r="H18" s="40"/>
      <c r="I18" s="40">
        <v>0</v>
      </c>
      <c r="J18" s="40">
        <f>H18+I18</f>
        <v>0</v>
      </c>
      <c r="K18" s="16"/>
    </row>
    <row r="19" spans="2:11" ht="56.25" hidden="1">
      <c r="B19" s="23"/>
      <c r="C19" s="23" t="s">
        <v>26</v>
      </c>
      <c r="D19" s="27"/>
      <c r="E19" s="27"/>
      <c r="F19" s="31" t="s">
        <v>25</v>
      </c>
      <c r="G19" s="28"/>
      <c r="H19" s="40"/>
      <c r="I19" s="40"/>
      <c r="J19" s="40"/>
      <c r="K19" s="16"/>
    </row>
    <row r="20" spans="2:11" ht="112.5" hidden="1">
      <c r="B20" s="23"/>
      <c r="C20" s="23"/>
      <c r="D20" s="27" t="s">
        <v>35</v>
      </c>
      <c r="E20" s="27" t="s">
        <v>36</v>
      </c>
      <c r="F20" s="30" t="s">
        <v>37</v>
      </c>
      <c r="G20" s="28" t="s">
        <v>38</v>
      </c>
      <c r="H20" s="40"/>
      <c r="I20" s="40"/>
      <c r="J20" s="40">
        <f>H20+I20</f>
        <v>0</v>
      </c>
      <c r="K20" s="16"/>
    </row>
    <row r="21" spans="2:11" ht="56.25" hidden="1">
      <c r="B21" s="22" t="s">
        <v>3</v>
      </c>
      <c r="C21" s="22">
        <v>76</v>
      </c>
      <c r="D21" s="22"/>
      <c r="E21" s="23"/>
      <c r="F21" s="24" t="s">
        <v>20</v>
      </c>
      <c r="G21" s="29"/>
      <c r="H21" s="41">
        <f>H22</f>
        <v>0</v>
      </c>
      <c r="I21" s="41">
        <f>I22</f>
        <v>0</v>
      </c>
      <c r="J21" s="41">
        <f>H21+I21</f>
        <v>0</v>
      </c>
      <c r="K21" s="16"/>
    </row>
    <row r="22" spans="2:11" ht="75" hidden="1">
      <c r="B22" s="22"/>
      <c r="C22" s="22"/>
      <c r="D22" s="32">
        <v>250344</v>
      </c>
      <c r="E22" s="27" t="s">
        <v>21</v>
      </c>
      <c r="F22" s="33" t="s">
        <v>22</v>
      </c>
      <c r="G22" s="28" t="s">
        <v>43</v>
      </c>
      <c r="H22" s="40"/>
      <c r="I22" s="40">
        <v>0</v>
      </c>
      <c r="J22" s="40">
        <f>H22+I22</f>
        <v>0</v>
      </c>
      <c r="K22" s="16"/>
    </row>
    <row r="23" spans="2:11" ht="75" hidden="1">
      <c r="B23" s="22"/>
      <c r="C23" s="22"/>
      <c r="D23" s="32">
        <v>250380</v>
      </c>
      <c r="E23" s="27" t="s">
        <v>21</v>
      </c>
      <c r="F23" s="33" t="s">
        <v>23</v>
      </c>
      <c r="G23" s="28" t="s">
        <v>24</v>
      </c>
      <c r="H23" s="40"/>
      <c r="I23" s="40">
        <v>0</v>
      </c>
      <c r="J23" s="40"/>
      <c r="K23" s="16"/>
    </row>
    <row r="24" spans="2:11" ht="59.25" customHeight="1">
      <c r="B24" s="22"/>
      <c r="C24" s="22">
        <v>15</v>
      </c>
      <c r="D24" s="32"/>
      <c r="E24" s="27"/>
      <c r="F24" s="44" t="s">
        <v>51</v>
      </c>
      <c r="G24" s="28"/>
      <c r="H24" s="41">
        <v>7000</v>
      </c>
      <c r="I24" s="41">
        <v>0</v>
      </c>
      <c r="J24" s="41">
        <v>7000</v>
      </c>
      <c r="K24" s="16"/>
    </row>
    <row r="25" spans="2:11" ht="37.5">
      <c r="B25" s="22"/>
      <c r="C25" s="22"/>
      <c r="D25" s="32">
        <v>90416</v>
      </c>
      <c r="E25" s="27" t="s">
        <v>48</v>
      </c>
      <c r="F25" s="33" t="s">
        <v>49</v>
      </c>
      <c r="G25" s="28" t="s">
        <v>50</v>
      </c>
      <c r="H25" s="40">
        <v>7000</v>
      </c>
      <c r="I25" s="40">
        <v>0</v>
      </c>
      <c r="J25" s="40">
        <v>7000</v>
      </c>
      <c r="K25" s="16"/>
    </row>
    <row r="26" spans="2:11" ht="56.25">
      <c r="B26" s="22"/>
      <c r="C26" s="22">
        <v>76</v>
      </c>
      <c r="D26" s="32"/>
      <c r="E26" s="27"/>
      <c r="F26" s="24" t="s">
        <v>20</v>
      </c>
      <c r="G26" s="28"/>
      <c r="H26" s="41">
        <v>20000</v>
      </c>
      <c r="I26" s="41">
        <v>0</v>
      </c>
      <c r="J26" s="41">
        <v>20000</v>
      </c>
      <c r="K26" s="16"/>
    </row>
    <row r="27" spans="2:11" ht="75">
      <c r="B27" s="22"/>
      <c r="C27" s="22"/>
      <c r="D27" s="32">
        <v>250344</v>
      </c>
      <c r="E27" s="27" t="s">
        <v>21</v>
      </c>
      <c r="F27" s="33" t="s">
        <v>22</v>
      </c>
      <c r="G27" s="28" t="s">
        <v>52</v>
      </c>
      <c r="H27" s="40">
        <v>20000</v>
      </c>
      <c r="I27" s="40">
        <v>0</v>
      </c>
      <c r="J27" s="40">
        <v>20000</v>
      </c>
      <c r="K27" s="16"/>
    </row>
    <row r="28" spans="2:11" ht="24" customHeight="1">
      <c r="B28" s="32"/>
      <c r="C28" s="32"/>
      <c r="D28" s="32"/>
      <c r="E28" s="27"/>
      <c r="F28" s="24" t="s">
        <v>6</v>
      </c>
      <c r="G28" s="34"/>
      <c r="H28" s="42">
        <v>67000</v>
      </c>
      <c r="I28" s="42">
        <f>I22+I20+I18+I14</f>
        <v>0</v>
      </c>
      <c r="J28" s="42">
        <f>H28+I28</f>
        <v>67000</v>
      </c>
      <c r="K28" s="16"/>
    </row>
    <row r="29" spans="2:11" ht="18.75">
      <c r="B29" s="35"/>
      <c r="C29" s="35"/>
      <c r="D29" s="35"/>
      <c r="E29" s="35"/>
      <c r="F29" s="35"/>
      <c r="G29" s="35"/>
      <c r="H29" s="35"/>
      <c r="I29" s="35"/>
      <c r="J29" s="35"/>
      <c r="K29" s="16"/>
    </row>
    <row r="30" spans="2:18" ht="33.75" customHeight="1">
      <c r="B30" s="35"/>
      <c r="C30" s="52" t="s">
        <v>53</v>
      </c>
      <c r="D30" s="52"/>
      <c r="E30" s="52"/>
      <c r="F30" s="52"/>
      <c r="G30" s="52"/>
      <c r="H30" s="52"/>
      <c r="I30" s="52"/>
      <c r="J30" s="52"/>
      <c r="K30" s="52"/>
      <c r="L30" s="15"/>
      <c r="M30" s="15"/>
      <c r="N30" s="15"/>
      <c r="O30" s="15"/>
      <c r="P30" s="15"/>
      <c r="Q30" s="15"/>
      <c r="R30" s="15"/>
    </row>
    <row r="31" spans="4:18" ht="15.75" customHeight="1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</sheetData>
  <sheetProtection/>
  <mergeCells count="8">
    <mergeCell ref="D31:R31"/>
    <mergeCell ref="B1:J1"/>
    <mergeCell ref="B10:J10"/>
    <mergeCell ref="H9:J9"/>
    <mergeCell ref="C30:K30"/>
    <mergeCell ref="H6:J6"/>
    <mergeCell ref="H7:J7"/>
    <mergeCell ref="H8:J8"/>
  </mergeCells>
  <printOptions/>
  <pageMargins left="0.7086614173228347" right="0.51" top="0.36" bottom="0.63" header="0.36" footer="0.37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2015-10-13T12:43:04Z</cp:lastPrinted>
  <dcterms:created xsi:type="dcterms:W3CDTF">2014-01-17T10:52:16Z</dcterms:created>
  <dcterms:modified xsi:type="dcterms:W3CDTF">2015-10-13T12:43:07Z</dcterms:modified>
  <cp:category/>
  <cp:version/>
  <cp:contentType/>
  <cp:contentStatus/>
</cp:coreProperties>
</file>