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795" activeTab="3"/>
  </bookViews>
  <sheets>
    <sheet name="Лист1" sheetId="1" r:id="rId1"/>
    <sheet name="Лист2" sheetId="2" r:id="rId2"/>
    <sheet name="Лист3" sheetId="3" r:id="rId3"/>
    <sheet name="Лист1 (2)" sheetId="4" r:id="rId4"/>
  </sheets>
  <definedNames>
    <definedName name="_xlnm.Print_Area" localSheetId="0">'Лист1'!$A$1:$AA$50</definedName>
    <definedName name="_xlnm.Print_Area" localSheetId="3">'Лист1 (2)'!$A$1:$AC$57</definedName>
  </definedNames>
  <calcPr fullCalcOnLoad="1"/>
</workbook>
</file>

<file path=xl/sharedStrings.xml><?xml version="1.0" encoding="utf-8"?>
<sst xmlns="http://schemas.openxmlformats.org/spreadsheetml/2006/main" count="111" uniqueCount="62">
  <si>
    <t>Сільські ради</t>
  </si>
  <si>
    <t>БАЗАР</t>
  </si>
  <si>
    <t>БИЧКІВЦІ</t>
  </si>
  <si>
    <t>БІЛА</t>
  </si>
  <si>
    <t>БІЛОБОЖНИЦЯ</t>
  </si>
  <si>
    <t>БОСИРИ</t>
  </si>
  <si>
    <t>ВИГНАНКА</t>
  </si>
  <si>
    <t>ВОЛЯ ЧОРНОКІН.</t>
  </si>
  <si>
    <t>ДАВИДКІВЦІ</t>
  </si>
  <si>
    <t>ДЖУРИН</t>
  </si>
  <si>
    <t>ЗАБОЛОТІВКА</t>
  </si>
  <si>
    <t>ЗАЛІССЯ</t>
  </si>
  <si>
    <t>ЗВИНЯЧ</t>
  </si>
  <si>
    <t>КАПУСТИНЦІ</t>
  </si>
  <si>
    <t>КОЛИНДЯНИ</t>
  </si>
  <si>
    <t>КОСІВ</t>
  </si>
  <si>
    <t>КОЦЮБИНЧИКИ</t>
  </si>
  <si>
    <t>КРИВЕНЬКЕ</t>
  </si>
  <si>
    <t>МАЛІ ЧОРНОКІНЦІ</t>
  </si>
  <si>
    <t>МИЛІВЦІ</t>
  </si>
  <si>
    <t>МУХАВКА</t>
  </si>
  <si>
    <t>НАГІРЯНКА</t>
  </si>
  <si>
    <t>ПАЛАШІВКА</t>
  </si>
  <si>
    <t>ПАСТУШЕ</t>
  </si>
  <si>
    <t>ПОЛІВЦІ</t>
  </si>
  <si>
    <t>ПРОБІЖНА</t>
  </si>
  <si>
    <t>РИДОДУБИ</t>
  </si>
  <si>
    <t>РОМАШІВКА</t>
  </si>
  <si>
    <t>РОСОХАЧ</t>
  </si>
  <si>
    <t>СВИДОВА</t>
  </si>
  <si>
    <t>СКОРОДИНЦІ</t>
  </si>
  <si>
    <t>СОКИРИНЦІ</t>
  </si>
  <si>
    <t>СОСУЛІВКА</t>
  </si>
  <si>
    <t>СТАРА ЯГІЛЬНИЦЯ</t>
  </si>
  <si>
    <t>ТАРНАВКА</t>
  </si>
  <si>
    <t>ТОВСТЕНЬКЕ</t>
  </si>
  <si>
    <t>УГРИНЬ</t>
  </si>
  <si>
    <t>УЛАШКІВЦІ</t>
  </si>
  <si>
    <t>ЧОРНОКІНЦІ</t>
  </si>
  <si>
    <t>ШВАЙКІВЦІ</t>
  </si>
  <si>
    <t>ШМАНЬКІВЦІ</t>
  </si>
  <si>
    <t>ШМАНЬКІВЧИКИ</t>
  </si>
  <si>
    <t>ШУЛЬГАНІВКА</t>
  </si>
  <si>
    <t>Я ГІЛЬНИЦЯ</t>
  </si>
  <si>
    <t>ВСЬОГО по селу</t>
  </si>
  <si>
    <t>Заводська</t>
  </si>
  <si>
    <t>Міська</t>
  </si>
  <si>
    <t>ВСЬГО ПО РАЙОНУ</t>
  </si>
  <si>
    <t>Районна рада</t>
  </si>
  <si>
    <t>Розрахунковий обсяг видатків на КФК 070101</t>
  </si>
  <si>
    <t>Інша субвенція</t>
  </si>
  <si>
    <t xml:space="preserve">Розрахунок іншої субвенції </t>
  </si>
  <si>
    <t>Розрахунковий обсяг видатків на КФК 110204 , 110202</t>
  </si>
  <si>
    <t>Фактичні видатки за 2014 рік  КФК 110204</t>
  </si>
  <si>
    <t>Фактичні видатки за 2014 рік  КФК 110202</t>
  </si>
  <si>
    <t>Інша субвенція на культуру</t>
  </si>
  <si>
    <t>Розрахунко-вий обсяг видатків на КФК 110204   ( 1,01)</t>
  </si>
  <si>
    <t>Розрахунко-вий обсяг видатків на КФК 110202   ( 1,01)</t>
  </si>
  <si>
    <t>Розрахунок обсягу видатків по музею та клубних закладах</t>
  </si>
  <si>
    <t>Заступник керуючого справами-начальник відділу з гуманітарних питань районної ради</t>
  </si>
  <si>
    <t>Т.В. ЯБЛОНЬ</t>
  </si>
  <si>
    <t>Додаток  №7                                                                до рішення сесії районної ради                                                     від 03 лютого 2015 року № 509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</si>
</sst>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"/>
    <numFmt numFmtId="187" formatCode="0.0000000000"/>
    <numFmt numFmtId="188" formatCode="0.0"/>
  </numFmts>
  <fonts count="4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188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0" borderId="10" xfId="0" applyNumberFormat="1" applyFont="1" applyFill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188" fontId="0" fillId="0" borderId="10" xfId="0" applyNumberFormat="1" applyFill="1" applyBorder="1" applyAlignment="1">
      <alignment/>
    </xf>
    <xf numFmtId="188" fontId="7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9" fontId="8" fillId="0" borderId="10" xfId="0" applyNumberFormat="1" applyFont="1" applyBorder="1" applyAlignment="1">
      <alignment/>
    </xf>
    <xf numFmtId="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9" fillId="0" borderId="10" xfId="0" applyNumberFormat="1" applyFont="1" applyBorder="1" applyAlignment="1">
      <alignment/>
    </xf>
    <xf numFmtId="188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88" fontId="9" fillId="0" borderId="10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view="pageBreakPreview" zoomScaleSheetLayoutView="100" zoomScalePageLayoutView="0" workbookViewId="0" topLeftCell="A1">
      <pane xSplit="2" ySplit="2" topLeftCell="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3" sqref="V3"/>
    </sheetView>
  </sheetViews>
  <sheetFormatPr defaultColWidth="9.00390625" defaultRowHeight="12.75"/>
  <cols>
    <col min="1" max="1" width="5.125" style="0" customWidth="1"/>
    <col min="2" max="2" width="18.375" style="0" customWidth="1"/>
    <col min="3" max="3" width="16.875" style="0" hidden="1" customWidth="1"/>
    <col min="4" max="4" width="10.75390625" style="0" hidden="1" customWidth="1"/>
    <col min="5" max="5" width="11.625" style="0" hidden="1" customWidth="1"/>
    <col min="6" max="6" width="11.375" style="0" hidden="1" customWidth="1"/>
    <col min="7" max="7" width="9.875" style="0" hidden="1" customWidth="1"/>
    <col min="8" max="8" width="8.25390625" style="0" hidden="1" customWidth="1"/>
    <col min="9" max="9" width="7.75390625" style="0" hidden="1" customWidth="1"/>
    <col min="10" max="10" width="15.25390625" style="0" hidden="1" customWidth="1"/>
    <col min="11" max="11" width="14.625" style="0" hidden="1" customWidth="1"/>
    <col min="12" max="12" width="7.75390625" style="0" hidden="1" customWidth="1"/>
    <col min="13" max="13" width="10.375" style="0" hidden="1" customWidth="1"/>
    <col min="14" max="14" width="9.75390625" style="0" hidden="1" customWidth="1"/>
    <col min="15" max="15" width="11.25390625" style="0" hidden="1" customWidth="1"/>
    <col min="16" max="16" width="9.875" style="0" hidden="1" customWidth="1"/>
    <col min="17" max="17" width="10.00390625" style="0" hidden="1" customWidth="1"/>
    <col min="18" max="18" width="10.375" style="0" hidden="1" customWidth="1"/>
    <col min="19" max="19" width="9.75390625" style="0" hidden="1" customWidth="1"/>
    <col min="20" max="20" width="11.125" style="0" hidden="1" customWidth="1"/>
    <col min="21" max="21" width="20.625" style="0" customWidth="1"/>
    <col min="22" max="22" width="20.125" style="0" customWidth="1"/>
    <col min="23" max="23" width="18.75390625" style="0" customWidth="1"/>
    <col min="24" max="25" width="10.25390625" style="0" hidden="1" customWidth="1"/>
    <col min="26" max="26" width="14.375" style="0" hidden="1" customWidth="1"/>
    <col min="27" max="27" width="11.125" style="0" hidden="1" customWidth="1"/>
    <col min="28" max="28" width="39.00390625" style="0" customWidth="1"/>
    <col min="29" max="29" width="12.625" style="0" customWidth="1"/>
    <col min="30" max="30" width="17.875" style="0" customWidth="1"/>
    <col min="31" max="31" width="4.75390625" style="0" customWidth="1"/>
  </cols>
  <sheetData>
    <row r="1" spans="1:37" ht="42" customHeight="1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20"/>
      <c r="Z1" s="19"/>
      <c r="AA1" s="19"/>
      <c r="AB1" s="19"/>
      <c r="AK1" s="2"/>
    </row>
    <row r="2" spans="1:48" ht="68.25" customHeight="1">
      <c r="A2" s="1"/>
      <c r="B2" s="7" t="s">
        <v>0</v>
      </c>
      <c r="C2" s="11"/>
      <c r="D2" s="7"/>
      <c r="E2" s="7"/>
      <c r="F2" s="7"/>
      <c r="G2" s="9"/>
      <c r="H2" s="9"/>
      <c r="I2" s="17"/>
      <c r="J2" s="24"/>
      <c r="K2" s="23"/>
      <c r="L2" s="14"/>
      <c r="M2" s="7"/>
      <c r="N2" s="9"/>
      <c r="O2" s="9"/>
      <c r="P2" s="9"/>
      <c r="Q2" s="9"/>
      <c r="R2" s="9"/>
      <c r="S2" s="9"/>
      <c r="T2" s="18"/>
      <c r="U2" s="23" t="s">
        <v>49</v>
      </c>
      <c r="V2" s="23" t="s">
        <v>52</v>
      </c>
      <c r="W2" s="23" t="s">
        <v>50</v>
      </c>
      <c r="X2" s="3"/>
      <c r="Y2" s="3"/>
      <c r="Z2" s="3"/>
      <c r="AA2" s="3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2"/>
      <c r="AU2" s="2"/>
      <c r="AV2" s="2"/>
    </row>
    <row r="3" spans="1:36" ht="19.5" customHeight="1">
      <c r="A3" s="8">
        <v>1</v>
      </c>
      <c r="B3" s="6" t="s">
        <v>1</v>
      </c>
      <c r="C3" s="1"/>
      <c r="D3" s="1"/>
      <c r="E3" s="1"/>
      <c r="F3" s="1"/>
      <c r="G3" s="14"/>
      <c r="H3" s="1"/>
      <c r="I3" s="1"/>
      <c r="J3" s="1"/>
      <c r="K3" s="4"/>
      <c r="L3" s="14"/>
      <c r="M3" s="1"/>
      <c r="N3" s="1"/>
      <c r="O3" s="4"/>
      <c r="P3" s="4"/>
      <c r="Q3" s="4"/>
      <c r="R3" s="4"/>
      <c r="S3" s="4"/>
      <c r="T3" s="13"/>
      <c r="U3" s="1">
        <v>79.2</v>
      </c>
      <c r="V3" s="4">
        <v>44.3</v>
      </c>
      <c r="W3" s="4">
        <f>U3+V3</f>
        <v>123.5</v>
      </c>
      <c r="X3" s="4"/>
      <c r="Y3" s="4"/>
      <c r="Z3" s="4"/>
      <c r="AA3" s="4"/>
      <c r="AB3" s="2"/>
      <c r="AC3" s="2"/>
      <c r="AD3" s="2"/>
      <c r="AE3" s="2"/>
      <c r="AF3" s="2"/>
      <c r="AG3" s="2"/>
      <c r="AH3" s="2"/>
      <c r="AI3" s="2"/>
      <c r="AJ3" s="2"/>
    </row>
    <row r="4" spans="1:36" ht="19.5" customHeight="1">
      <c r="A4" s="8">
        <v>2</v>
      </c>
      <c r="B4" s="6" t="s">
        <v>3</v>
      </c>
      <c r="C4" s="1"/>
      <c r="D4" s="1"/>
      <c r="E4" s="1"/>
      <c r="F4" s="1"/>
      <c r="G4" s="14"/>
      <c r="H4" s="1"/>
      <c r="I4" s="1"/>
      <c r="J4" s="1"/>
      <c r="K4" s="4"/>
      <c r="L4" s="14"/>
      <c r="M4" s="1"/>
      <c r="N4" s="1"/>
      <c r="O4" s="4"/>
      <c r="P4" s="4"/>
      <c r="Q4" s="4"/>
      <c r="R4" s="4"/>
      <c r="S4" s="4"/>
      <c r="T4" s="13"/>
      <c r="U4" s="1">
        <v>593.1</v>
      </c>
      <c r="V4" s="4">
        <v>157.2</v>
      </c>
      <c r="W4" s="4">
        <f aca="true" t="shared" si="0" ref="W4:W49">U4+V4</f>
        <v>750.3</v>
      </c>
      <c r="X4" s="4"/>
      <c r="Y4" s="4"/>
      <c r="Z4" s="4"/>
      <c r="AA4" s="4"/>
      <c r="AB4" s="2"/>
      <c r="AC4" s="2"/>
      <c r="AD4" s="2"/>
      <c r="AE4" s="2"/>
      <c r="AF4" s="2"/>
      <c r="AG4" s="2"/>
      <c r="AH4" s="2"/>
      <c r="AI4" s="2"/>
      <c r="AJ4" s="2"/>
    </row>
    <row r="5" spans="1:36" ht="19.5" customHeight="1">
      <c r="A5" s="8">
        <v>3</v>
      </c>
      <c r="B5" s="6" t="s">
        <v>4</v>
      </c>
      <c r="C5" s="1"/>
      <c r="D5" s="1"/>
      <c r="E5" s="1"/>
      <c r="F5" s="1"/>
      <c r="G5" s="14"/>
      <c r="H5" s="1"/>
      <c r="I5" s="1"/>
      <c r="J5" s="1"/>
      <c r="K5" s="4"/>
      <c r="L5" s="14"/>
      <c r="M5" s="1"/>
      <c r="N5" s="1"/>
      <c r="O5" s="4"/>
      <c r="P5" s="4"/>
      <c r="Q5" s="4"/>
      <c r="R5" s="4"/>
      <c r="S5" s="4"/>
      <c r="T5" s="13"/>
      <c r="U5" s="1">
        <v>650.7</v>
      </c>
      <c r="V5" s="4">
        <v>115.5</v>
      </c>
      <c r="W5" s="4">
        <f t="shared" si="0"/>
        <v>766.2</v>
      </c>
      <c r="X5" s="4"/>
      <c r="Y5" s="4"/>
      <c r="Z5" s="4"/>
      <c r="AA5" s="4"/>
      <c r="AB5" s="2"/>
      <c r="AC5" s="2"/>
      <c r="AD5" s="2"/>
      <c r="AE5" s="2"/>
      <c r="AF5" s="2"/>
      <c r="AG5" s="2"/>
      <c r="AH5" s="2"/>
      <c r="AI5" s="2"/>
      <c r="AJ5" s="2"/>
    </row>
    <row r="6" spans="1:36" ht="19.5" customHeight="1">
      <c r="A6" s="8">
        <v>4</v>
      </c>
      <c r="B6" s="6" t="s">
        <v>2</v>
      </c>
      <c r="C6" s="1"/>
      <c r="D6" s="1"/>
      <c r="E6" s="1"/>
      <c r="F6" s="1"/>
      <c r="G6" s="14"/>
      <c r="H6" s="1"/>
      <c r="I6" s="1"/>
      <c r="J6" s="1"/>
      <c r="K6" s="4"/>
      <c r="L6" s="14"/>
      <c r="M6" s="1"/>
      <c r="N6" s="1"/>
      <c r="O6" s="4"/>
      <c r="P6" s="4"/>
      <c r="Q6" s="4"/>
      <c r="R6" s="4"/>
      <c r="S6" s="4"/>
      <c r="T6" s="13"/>
      <c r="U6" s="1">
        <v>189.4</v>
      </c>
      <c r="V6" s="4">
        <v>50.2</v>
      </c>
      <c r="W6" s="4">
        <f t="shared" si="0"/>
        <v>239.60000000000002</v>
      </c>
      <c r="X6" s="4"/>
      <c r="Y6" s="4"/>
      <c r="Z6" s="4"/>
      <c r="AA6" s="4"/>
      <c r="AB6" s="2"/>
      <c r="AC6" s="2"/>
      <c r="AD6" s="2"/>
      <c r="AE6" s="2"/>
      <c r="AF6" s="2"/>
      <c r="AG6" s="2"/>
      <c r="AH6" s="2"/>
      <c r="AI6" s="2"/>
      <c r="AJ6" s="2"/>
    </row>
    <row r="7" spans="1:36" ht="19.5" customHeight="1">
      <c r="A7" s="8">
        <v>5</v>
      </c>
      <c r="B7" s="6" t="s">
        <v>5</v>
      </c>
      <c r="C7" s="1"/>
      <c r="D7" s="1"/>
      <c r="E7" s="1"/>
      <c r="F7" s="1"/>
      <c r="G7" s="14"/>
      <c r="H7" s="1"/>
      <c r="I7" s="1"/>
      <c r="J7" s="1"/>
      <c r="K7" s="4"/>
      <c r="L7" s="14"/>
      <c r="M7" s="1"/>
      <c r="N7" s="1"/>
      <c r="O7" s="4"/>
      <c r="P7" s="4"/>
      <c r="Q7" s="4"/>
      <c r="R7" s="4"/>
      <c r="S7" s="4"/>
      <c r="T7" s="13"/>
      <c r="U7" s="1"/>
      <c r="V7" s="4">
        <v>14.7</v>
      </c>
      <c r="W7" s="4">
        <f t="shared" si="0"/>
        <v>14.7</v>
      </c>
      <c r="X7" s="4"/>
      <c r="Y7" s="4"/>
      <c r="Z7" s="4"/>
      <c r="AA7" s="4"/>
      <c r="AB7" s="2"/>
      <c r="AC7" s="2"/>
      <c r="AD7" s="2"/>
      <c r="AE7" s="2"/>
      <c r="AF7" s="2"/>
      <c r="AG7" s="2"/>
      <c r="AH7" s="2"/>
      <c r="AI7" s="2"/>
      <c r="AJ7" s="2"/>
    </row>
    <row r="8" spans="1:36" ht="19.5" customHeight="1">
      <c r="A8" s="10">
        <v>6</v>
      </c>
      <c r="B8" s="6" t="s">
        <v>7</v>
      </c>
      <c r="C8" s="6"/>
      <c r="D8" s="6"/>
      <c r="E8" s="6"/>
      <c r="F8" s="6"/>
      <c r="G8" s="12"/>
      <c r="H8" s="6"/>
      <c r="I8" s="6"/>
      <c r="J8" s="6"/>
      <c r="K8" s="4"/>
      <c r="L8" s="12"/>
      <c r="M8" s="6"/>
      <c r="N8" s="6"/>
      <c r="O8" s="21"/>
      <c r="P8" s="21"/>
      <c r="Q8" s="21"/>
      <c r="R8" s="21"/>
      <c r="S8" s="21"/>
      <c r="T8" s="16"/>
      <c r="U8" s="6">
        <v>145.8</v>
      </c>
      <c r="V8" s="21">
        <v>23.2</v>
      </c>
      <c r="W8" s="4">
        <f t="shared" si="0"/>
        <v>169</v>
      </c>
      <c r="X8" s="21"/>
      <c r="Y8" s="21"/>
      <c r="Z8" s="21"/>
      <c r="AA8" s="22"/>
      <c r="AB8" s="2"/>
      <c r="AC8" s="2"/>
      <c r="AD8" s="2"/>
      <c r="AE8" s="2"/>
      <c r="AF8" s="2"/>
      <c r="AG8" s="2"/>
      <c r="AH8" s="2"/>
      <c r="AI8" s="2"/>
      <c r="AJ8" s="2"/>
    </row>
    <row r="9" spans="1:36" ht="19.5" customHeight="1">
      <c r="A9" s="8">
        <v>7</v>
      </c>
      <c r="B9" s="6" t="s">
        <v>6</v>
      </c>
      <c r="C9" s="1"/>
      <c r="D9" s="1"/>
      <c r="E9" s="1"/>
      <c r="F9" s="1"/>
      <c r="G9" s="14"/>
      <c r="H9" s="1"/>
      <c r="I9" s="1"/>
      <c r="J9" s="1"/>
      <c r="K9" s="4"/>
      <c r="L9" s="14"/>
      <c r="M9" s="1"/>
      <c r="N9" s="1"/>
      <c r="O9" s="4"/>
      <c r="P9" s="4"/>
      <c r="Q9" s="4"/>
      <c r="R9" s="4"/>
      <c r="S9" s="4"/>
      <c r="T9" s="13"/>
      <c r="U9" s="1"/>
      <c r="V9" s="4">
        <v>96.6</v>
      </c>
      <c r="W9" s="4">
        <f t="shared" si="0"/>
        <v>96.6</v>
      </c>
      <c r="X9" s="4"/>
      <c r="Y9" s="4"/>
      <c r="Z9" s="4"/>
      <c r="AA9" s="4"/>
      <c r="AB9" s="2"/>
      <c r="AC9" s="2"/>
      <c r="AD9" s="2"/>
      <c r="AE9" s="2"/>
      <c r="AF9" s="2"/>
      <c r="AG9" s="2"/>
      <c r="AH9" s="2"/>
      <c r="AI9" s="2"/>
      <c r="AJ9" s="2"/>
    </row>
    <row r="10" spans="1:36" ht="19.5" customHeight="1">
      <c r="A10" s="8">
        <v>8</v>
      </c>
      <c r="B10" s="6" t="s">
        <v>9</v>
      </c>
      <c r="C10" s="1"/>
      <c r="D10" s="1"/>
      <c r="E10" s="1"/>
      <c r="F10" s="1"/>
      <c r="G10" s="14"/>
      <c r="H10" s="1"/>
      <c r="I10" s="1"/>
      <c r="J10" s="1"/>
      <c r="K10" s="4"/>
      <c r="L10" s="14"/>
      <c r="M10" s="1"/>
      <c r="N10" s="1"/>
      <c r="O10" s="4"/>
      <c r="P10" s="4"/>
      <c r="Q10" s="4"/>
      <c r="R10" s="4"/>
      <c r="S10" s="4"/>
      <c r="T10" s="13"/>
      <c r="U10" s="1">
        <v>333.6</v>
      </c>
      <c r="V10" s="4">
        <v>70.6</v>
      </c>
      <c r="W10" s="4">
        <f t="shared" si="0"/>
        <v>404.20000000000005</v>
      </c>
      <c r="X10" s="4"/>
      <c r="Y10" s="4"/>
      <c r="Z10" s="4"/>
      <c r="AA10" s="4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9.5" customHeight="1">
      <c r="A11" s="8">
        <v>9</v>
      </c>
      <c r="B11" s="6" t="s">
        <v>8</v>
      </c>
      <c r="C11" s="1"/>
      <c r="D11" s="1"/>
      <c r="E11" s="1"/>
      <c r="F11" s="1"/>
      <c r="G11" s="14"/>
      <c r="H11" s="1"/>
      <c r="I11" s="1"/>
      <c r="J11" s="1"/>
      <c r="K11" s="4"/>
      <c r="L11" s="14"/>
      <c r="M11" s="1"/>
      <c r="N11" s="1"/>
      <c r="O11" s="4"/>
      <c r="P11" s="4"/>
      <c r="Q11" s="4"/>
      <c r="R11" s="4"/>
      <c r="S11" s="4"/>
      <c r="T11" s="13"/>
      <c r="U11" s="1">
        <v>97.9</v>
      </c>
      <c r="V11" s="4">
        <v>37.3</v>
      </c>
      <c r="W11" s="4">
        <f t="shared" si="0"/>
        <v>135.2</v>
      </c>
      <c r="X11" s="4"/>
      <c r="Y11" s="4"/>
      <c r="Z11" s="4"/>
      <c r="AA11" s="4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9.5" customHeight="1">
      <c r="A12" s="8">
        <v>10</v>
      </c>
      <c r="B12" s="1" t="s">
        <v>11</v>
      </c>
      <c r="C12" s="1"/>
      <c r="D12" s="1"/>
      <c r="E12" s="1"/>
      <c r="F12" s="1"/>
      <c r="G12" s="14"/>
      <c r="H12" s="1"/>
      <c r="I12" s="1"/>
      <c r="J12" s="1"/>
      <c r="K12" s="4"/>
      <c r="L12" s="14"/>
      <c r="M12" s="1"/>
      <c r="N12" s="1"/>
      <c r="O12" s="4"/>
      <c r="P12" s="4"/>
      <c r="Q12" s="4"/>
      <c r="R12" s="4"/>
      <c r="S12" s="4"/>
      <c r="T12" s="13"/>
      <c r="U12" s="1">
        <v>176.8</v>
      </c>
      <c r="V12" s="4">
        <v>49.8</v>
      </c>
      <c r="W12" s="4">
        <f t="shared" si="0"/>
        <v>226.60000000000002</v>
      </c>
      <c r="X12" s="4"/>
      <c r="Y12" s="4"/>
      <c r="Z12" s="4"/>
      <c r="AA12" s="4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9.5" customHeight="1">
      <c r="A13" s="8">
        <v>11</v>
      </c>
      <c r="B13" s="1" t="s">
        <v>12</v>
      </c>
      <c r="C13" s="1"/>
      <c r="D13" s="1"/>
      <c r="E13" s="1"/>
      <c r="F13" s="1"/>
      <c r="G13" s="14"/>
      <c r="H13" s="1"/>
      <c r="I13" s="1"/>
      <c r="J13" s="1"/>
      <c r="K13" s="4"/>
      <c r="L13" s="14"/>
      <c r="M13" s="1"/>
      <c r="N13" s="1"/>
      <c r="O13" s="4"/>
      <c r="P13" s="4"/>
      <c r="Q13" s="4"/>
      <c r="R13" s="4"/>
      <c r="S13" s="4"/>
      <c r="T13" s="13"/>
      <c r="U13" s="1">
        <v>190.7</v>
      </c>
      <c r="V13" s="4">
        <v>91.7</v>
      </c>
      <c r="W13" s="4">
        <f t="shared" si="0"/>
        <v>282.4</v>
      </c>
      <c r="X13" s="4"/>
      <c r="Y13" s="4"/>
      <c r="Z13" s="4"/>
      <c r="AA13" s="4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9.5" customHeight="1">
      <c r="A14" s="8">
        <v>12</v>
      </c>
      <c r="B14" s="1" t="s">
        <v>10</v>
      </c>
      <c r="C14" s="1"/>
      <c r="D14" s="1"/>
      <c r="E14" s="1"/>
      <c r="F14" s="1"/>
      <c r="G14" s="14"/>
      <c r="H14" s="1"/>
      <c r="I14" s="1"/>
      <c r="J14" s="1"/>
      <c r="K14" s="4"/>
      <c r="L14" s="14"/>
      <c r="M14" s="1"/>
      <c r="N14" s="1"/>
      <c r="O14" s="4"/>
      <c r="P14" s="4"/>
      <c r="Q14" s="4"/>
      <c r="R14" s="4"/>
      <c r="S14" s="4"/>
      <c r="T14" s="13"/>
      <c r="U14" s="1"/>
      <c r="V14" s="4">
        <v>33.7</v>
      </c>
      <c r="W14" s="4">
        <f t="shared" si="0"/>
        <v>33.7</v>
      </c>
      <c r="X14" s="4"/>
      <c r="Y14" s="4"/>
      <c r="Z14" s="4"/>
      <c r="AA14" s="4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9.5" customHeight="1">
      <c r="A15" s="8">
        <v>13</v>
      </c>
      <c r="B15" s="1" t="s">
        <v>13</v>
      </c>
      <c r="C15" s="1"/>
      <c r="D15" s="1"/>
      <c r="E15" s="1"/>
      <c r="F15" s="1"/>
      <c r="G15" s="14"/>
      <c r="H15" s="1"/>
      <c r="I15" s="1"/>
      <c r="J15" s="1"/>
      <c r="K15" s="4"/>
      <c r="L15" s="14"/>
      <c r="M15" s="1"/>
      <c r="N15" s="1"/>
      <c r="O15" s="4"/>
      <c r="P15" s="4"/>
      <c r="Q15" s="4"/>
      <c r="R15" s="4"/>
      <c r="S15" s="4"/>
      <c r="T15" s="13"/>
      <c r="U15" s="1"/>
      <c r="V15" s="4">
        <v>19</v>
      </c>
      <c r="W15" s="4">
        <f t="shared" si="0"/>
        <v>19</v>
      </c>
      <c r="X15" s="4"/>
      <c r="Y15" s="4"/>
      <c r="Z15" s="4"/>
      <c r="AA15" s="4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9.5" customHeight="1">
      <c r="A16" s="8">
        <v>14</v>
      </c>
      <c r="B16" s="1" t="s">
        <v>15</v>
      </c>
      <c r="C16" s="1"/>
      <c r="D16" s="1"/>
      <c r="E16" s="1"/>
      <c r="F16" s="1"/>
      <c r="G16" s="14"/>
      <c r="H16" s="1"/>
      <c r="I16" s="1"/>
      <c r="J16" s="1"/>
      <c r="K16" s="4"/>
      <c r="L16" s="14"/>
      <c r="M16" s="1"/>
      <c r="N16" s="1"/>
      <c r="O16" s="4"/>
      <c r="P16" s="4"/>
      <c r="Q16" s="4"/>
      <c r="R16" s="4"/>
      <c r="S16" s="4"/>
      <c r="T16" s="13"/>
      <c r="U16" s="1">
        <v>295.8</v>
      </c>
      <c r="V16" s="4">
        <v>81</v>
      </c>
      <c r="W16" s="4">
        <f t="shared" si="0"/>
        <v>376.8</v>
      </c>
      <c r="X16" s="4"/>
      <c r="Y16" s="4"/>
      <c r="Z16" s="4"/>
      <c r="AA16" s="4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9.5" customHeight="1">
      <c r="A17" s="8">
        <v>15</v>
      </c>
      <c r="B17" s="1" t="s">
        <v>14</v>
      </c>
      <c r="C17" s="1"/>
      <c r="D17" s="1"/>
      <c r="E17" s="1"/>
      <c r="F17" s="1"/>
      <c r="G17" s="14"/>
      <c r="H17" s="1"/>
      <c r="I17" s="1"/>
      <c r="J17" s="1"/>
      <c r="K17" s="4"/>
      <c r="L17" s="14"/>
      <c r="M17" s="1"/>
      <c r="N17" s="1"/>
      <c r="O17" s="4"/>
      <c r="P17" s="4"/>
      <c r="Q17" s="4"/>
      <c r="R17" s="4"/>
      <c r="S17" s="4"/>
      <c r="T17" s="13"/>
      <c r="U17" s="1">
        <v>283.1</v>
      </c>
      <c r="V17" s="4">
        <v>35.3</v>
      </c>
      <c r="W17" s="4">
        <f t="shared" si="0"/>
        <v>318.40000000000003</v>
      </c>
      <c r="X17" s="4"/>
      <c r="Y17" s="4"/>
      <c r="Z17" s="4"/>
      <c r="AA17" s="4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9.5" customHeight="1">
      <c r="A18" s="8">
        <v>16</v>
      </c>
      <c r="B18" s="1" t="s">
        <v>16</v>
      </c>
      <c r="C18" s="1"/>
      <c r="D18" s="1"/>
      <c r="E18" s="1"/>
      <c r="F18" s="1"/>
      <c r="G18" s="14"/>
      <c r="H18" s="1"/>
      <c r="I18" s="1"/>
      <c r="J18" s="1"/>
      <c r="K18" s="4"/>
      <c r="L18" s="14"/>
      <c r="M18" s="1"/>
      <c r="N18" s="1"/>
      <c r="O18" s="4"/>
      <c r="P18" s="4"/>
      <c r="Q18" s="4"/>
      <c r="R18" s="4"/>
      <c r="S18" s="4"/>
      <c r="T18" s="13"/>
      <c r="U18" s="1"/>
      <c r="V18" s="4">
        <v>20</v>
      </c>
      <c r="W18" s="4">
        <f t="shared" si="0"/>
        <v>20</v>
      </c>
      <c r="X18" s="4"/>
      <c r="Y18" s="4"/>
      <c r="Z18" s="4"/>
      <c r="AA18" s="4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9.5" customHeight="1">
      <c r="A19" s="8">
        <v>17</v>
      </c>
      <c r="B19" s="1" t="s">
        <v>17</v>
      </c>
      <c r="C19" s="1"/>
      <c r="D19" s="1"/>
      <c r="E19" s="1"/>
      <c r="F19" s="1"/>
      <c r="G19" s="14"/>
      <c r="H19" s="1"/>
      <c r="I19" s="1"/>
      <c r="J19" s="1"/>
      <c r="K19" s="4"/>
      <c r="L19" s="14"/>
      <c r="M19" s="1"/>
      <c r="N19" s="1"/>
      <c r="O19" s="4"/>
      <c r="P19" s="4"/>
      <c r="Q19" s="4"/>
      <c r="R19" s="4"/>
      <c r="S19" s="4"/>
      <c r="T19" s="13"/>
      <c r="U19" s="1"/>
      <c r="V19" s="4">
        <v>45.5</v>
      </c>
      <c r="W19" s="4">
        <f t="shared" si="0"/>
        <v>45.5</v>
      </c>
      <c r="X19" s="4"/>
      <c r="Y19" s="4"/>
      <c r="Z19" s="4"/>
      <c r="AA19" s="4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9.5" customHeight="1">
      <c r="A20" s="8">
        <v>18</v>
      </c>
      <c r="B20" s="6" t="s">
        <v>18</v>
      </c>
      <c r="C20" s="6"/>
      <c r="D20" s="6"/>
      <c r="E20" s="6"/>
      <c r="F20" s="6"/>
      <c r="G20" s="12"/>
      <c r="H20" s="6"/>
      <c r="I20" s="6"/>
      <c r="J20" s="6"/>
      <c r="K20" s="4"/>
      <c r="L20" s="12"/>
      <c r="M20" s="6"/>
      <c r="N20" s="6"/>
      <c r="O20" s="21"/>
      <c r="P20" s="21"/>
      <c r="Q20" s="21"/>
      <c r="R20" s="21"/>
      <c r="S20" s="21"/>
      <c r="T20" s="16"/>
      <c r="U20" s="6">
        <v>61.9</v>
      </c>
      <c r="V20" s="21">
        <v>19</v>
      </c>
      <c r="W20" s="4">
        <f t="shared" si="0"/>
        <v>80.9</v>
      </c>
      <c r="X20" s="21"/>
      <c r="Y20" s="21"/>
      <c r="Z20" s="21"/>
      <c r="AA20" s="2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9.5" customHeight="1">
      <c r="A21" s="8">
        <v>19</v>
      </c>
      <c r="B21" s="1" t="s">
        <v>19</v>
      </c>
      <c r="C21" s="1"/>
      <c r="D21" s="1"/>
      <c r="E21" s="1"/>
      <c r="F21" s="1"/>
      <c r="G21" s="14"/>
      <c r="H21" s="1"/>
      <c r="I21" s="1"/>
      <c r="J21" s="1"/>
      <c r="K21" s="4"/>
      <c r="L21" s="14"/>
      <c r="M21" s="1"/>
      <c r="N21" s="1"/>
      <c r="O21" s="4"/>
      <c r="P21" s="4"/>
      <c r="Q21" s="4"/>
      <c r="R21" s="4"/>
      <c r="S21" s="4"/>
      <c r="T21" s="13"/>
      <c r="U21" s="1"/>
      <c r="V21" s="4">
        <v>20.4</v>
      </c>
      <c r="W21" s="4">
        <f t="shared" si="0"/>
        <v>20.4</v>
      </c>
      <c r="X21" s="4"/>
      <c r="Y21" s="4"/>
      <c r="Z21" s="4"/>
      <c r="AA21" s="4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9.5" customHeight="1">
      <c r="A22" s="8">
        <v>20</v>
      </c>
      <c r="B22" s="1" t="s">
        <v>20</v>
      </c>
      <c r="C22" s="1"/>
      <c r="D22" s="1"/>
      <c r="E22" s="1"/>
      <c r="F22" s="1"/>
      <c r="G22" s="14"/>
      <c r="H22" s="1"/>
      <c r="I22" s="1"/>
      <c r="J22" s="1"/>
      <c r="K22" s="4"/>
      <c r="L22" s="14"/>
      <c r="M22" s="1"/>
      <c r="N22" s="1"/>
      <c r="O22" s="4"/>
      <c r="P22" s="4"/>
      <c r="Q22" s="4"/>
      <c r="R22" s="4"/>
      <c r="S22" s="4"/>
      <c r="T22" s="13"/>
      <c r="U22" s="1">
        <v>236</v>
      </c>
      <c r="V22" s="4">
        <v>40.7</v>
      </c>
      <c r="W22" s="4">
        <f t="shared" si="0"/>
        <v>276.7</v>
      </c>
      <c r="X22" s="4"/>
      <c r="Y22" s="4"/>
      <c r="Z22" s="4"/>
      <c r="AA22" s="4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9.5" customHeight="1">
      <c r="A23" s="8">
        <v>21</v>
      </c>
      <c r="B23" s="1" t="s">
        <v>21</v>
      </c>
      <c r="C23" s="1"/>
      <c r="D23" s="1"/>
      <c r="E23" s="1"/>
      <c r="F23" s="1"/>
      <c r="G23" s="14"/>
      <c r="H23" s="1"/>
      <c r="I23" s="1"/>
      <c r="J23" s="1"/>
      <c r="K23" s="4"/>
      <c r="L23" s="14"/>
      <c r="M23" s="1"/>
      <c r="N23" s="1"/>
      <c r="O23" s="4"/>
      <c r="P23" s="4"/>
      <c r="Q23" s="4"/>
      <c r="R23" s="4"/>
      <c r="S23" s="4"/>
      <c r="T23" s="13"/>
      <c r="U23" s="1">
        <v>667.7</v>
      </c>
      <c r="V23" s="4">
        <v>60.6</v>
      </c>
      <c r="W23" s="4">
        <f t="shared" si="0"/>
        <v>728.3000000000001</v>
      </c>
      <c r="X23" s="4"/>
      <c r="Y23" s="4"/>
      <c r="Z23" s="4"/>
      <c r="AA23" s="4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9.5" customHeight="1">
      <c r="A24" s="8">
        <v>22</v>
      </c>
      <c r="B24" s="1" t="s">
        <v>23</v>
      </c>
      <c r="C24" s="1"/>
      <c r="D24" s="1"/>
      <c r="E24" s="1"/>
      <c r="F24" s="1"/>
      <c r="G24" s="14"/>
      <c r="H24" s="1"/>
      <c r="I24" s="1"/>
      <c r="J24" s="1"/>
      <c r="K24" s="4"/>
      <c r="L24" s="14"/>
      <c r="M24" s="1"/>
      <c r="N24" s="1"/>
      <c r="O24" s="4"/>
      <c r="P24" s="4"/>
      <c r="Q24" s="4"/>
      <c r="R24" s="4"/>
      <c r="S24" s="4"/>
      <c r="T24" s="13"/>
      <c r="U24" s="1"/>
      <c r="V24" s="4">
        <v>26.8</v>
      </c>
      <c r="W24" s="4">
        <f t="shared" si="0"/>
        <v>26.8</v>
      </c>
      <c r="X24" s="4"/>
      <c r="Y24" s="4"/>
      <c r="Z24" s="4"/>
      <c r="AA24" s="4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9.5" customHeight="1">
      <c r="A25" s="8">
        <v>23</v>
      </c>
      <c r="B25" s="6" t="s">
        <v>22</v>
      </c>
      <c r="C25" s="6"/>
      <c r="D25" s="6"/>
      <c r="E25" s="6"/>
      <c r="F25" s="6"/>
      <c r="G25" s="12"/>
      <c r="H25" s="6"/>
      <c r="I25" s="6"/>
      <c r="J25" s="6"/>
      <c r="K25" s="4"/>
      <c r="L25" s="12"/>
      <c r="M25" s="6"/>
      <c r="N25" s="6"/>
      <c r="O25" s="21"/>
      <c r="P25" s="21"/>
      <c r="Q25" s="21"/>
      <c r="R25" s="21"/>
      <c r="S25" s="21"/>
      <c r="T25" s="16"/>
      <c r="U25" s="6">
        <v>148.1</v>
      </c>
      <c r="V25" s="21">
        <v>48.4</v>
      </c>
      <c r="W25" s="4">
        <f t="shared" si="0"/>
        <v>196.5</v>
      </c>
      <c r="X25" s="21"/>
      <c r="Y25" s="21"/>
      <c r="Z25" s="21"/>
      <c r="AA25" s="21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9.5" customHeight="1">
      <c r="A26" s="8">
        <v>24</v>
      </c>
      <c r="B26" s="1" t="s">
        <v>24</v>
      </c>
      <c r="C26" s="1"/>
      <c r="D26" s="1"/>
      <c r="E26" s="1"/>
      <c r="F26" s="1"/>
      <c r="G26" s="14"/>
      <c r="H26" s="1"/>
      <c r="I26" s="1"/>
      <c r="J26" s="1"/>
      <c r="K26" s="4"/>
      <c r="L26" s="14"/>
      <c r="M26" s="1"/>
      <c r="N26" s="1"/>
      <c r="O26" s="4"/>
      <c r="P26" s="4"/>
      <c r="Q26" s="4"/>
      <c r="R26" s="4"/>
      <c r="S26" s="4"/>
      <c r="T26" s="13"/>
      <c r="U26" s="1">
        <v>198.8</v>
      </c>
      <c r="V26" s="4">
        <v>43.9</v>
      </c>
      <c r="W26" s="4">
        <f t="shared" si="0"/>
        <v>242.70000000000002</v>
      </c>
      <c r="X26" s="4"/>
      <c r="Y26" s="4"/>
      <c r="Z26" s="4"/>
      <c r="AA26" s="4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9.5" customHeight="1">
      <c r="A27" s="8">
        <v>25</v>
      </c>
      <c r="B27" s="1" t="s">
        <v>25</v>
      </c>
      <c r="C27" s="1"/>
      <c r="D27" s="1"/>
      <c r="E27" s="1"/>
      <c r="F27" s="1"/>
      <c r="G27" s="14"/>
      <c r="H27" s="1"/>
      <c r="I27" s="1"/>
      <c r="J27" s="1"/>
      <c r="K27" s="4"/>
      <c r="L27" s="14"/>
      <c r="M27" s="1"/>
      <c r="N27" s="1"/>
      <c r="O27" s="4"/>
      <c r="P27" s="4"/>
      <c r="Q27" s="4"/>
      <c r="R27" s="4"/>
      <c r="S27" s="4"/>
      <c r="T27" s="13"/>
      <c r="U27" s="1">
        <v>236.6</v>
      </c>
      <c r="V27" s="4">
        <v>110.4</v>
      </c>
      <c r="W27" s="4">
        <f t="shared" si="0"/>
        <v>347</v>
      </c>
      <c r="X27" s="4"/>
      <c r="Y27" s="4"/>
      <c r="Z27" s="4"/>
      <c r="AA27" s="4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9.5" customHeight="1">
      <c r="A28" s="8">
        <v>26</v>
      </c>
      <c r="B28" s="1" t="s">
        <v>28</v>
      </c>
      <c r="C28" s="1"/>
      <c r="D28" s="1"/>
      <c r="E28" s="1"/>
      <c r="F28" s="1"/>
      <c r="G28" s="14"/>
      <c r="H28" s="1"/>
      <c r="I28" s="1"/>
      <c r="J28" s="1"/>
      <c r="K28" s="4"/>
      <c r="L28" s="14"/>
      <c r="M28" s="1"/>
      <c r="N28" s="1"/>
      <c r="O28" s="4"/>
      <c r="P28" s="4"/>
      <c r="Q28" s="4"/>
      <c r="R28" s="4"/>
      <c r="S28" s="4"/>
      <c r="T28" s="13"/>
      <c r="U28" s="1">
        <v>350.5</v>
      </c>
      <c r="V28" s="4">
        <v>54.7</v>
      </c>
      <c r="W28" s="4">
        <f t="shared" si="0"/>
        <v>405.2</v>
      </c>
      <c r="X28" s="4"/>
      <c r="Y28" s="4"/>
      <c r="Z28" s="4"/>
      <c r="AA28" s="4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9.5" customHeight="1">
      <c r="A29" s="8">
        <v>27</v>
      </c>
      <c r="B29" s="6" t="s">
        <v>27</v>
      </c>
      <c r="C29" s="6"/>
      <c r="D29" s="6"/>
      <c r="E29" s="6"/>
      <c r="F29" s="6"/>
      <c r="G29" s="12"/>
      <c r="H29" s="6"/>
      <c r="I29" s="6"/>
      <c r="J29" s="6"/>
      <c r="K29" s="4"/>
      <c r="L29" s="12"/>
      <c r="M29" s="6"/>
      <c r="N29" s="6"/>
      <c r="O29" s="21"/>
      <c r="P29" s="21"/>
      <c r="Q29" s="21"/>
      <c r="R29" s="21"/>
      <c r="S29" s="21"/>
      <c r="T29" s="16"/>
      <c r="U29" s="6">
        <v>46.6</v>
      </c>
      <c r="V29" s="21">
        <v>27.6</v>
      </c>
      <c r="W29" s="4">
        <f t="shared" si="0"/>
        <v>74.2</v>
      </c>
      <c r="X29" s="21"/>
      <c r="Y29" s="21"/>
      <c r="Z29" s="21"/>
      <c r="AA29" s="2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9.5" customHeight="1">
      <c r="A30" s="8">
        <v>28</v>
      </c>
      <c r="B30" s="6" t="s">
        <v>26</v>
      </c>
      <c r="C30" s="6"/>
      <c r="D30" s="6"/>
      <c r="E30" s="6"/>
      <c r="F30" s="6"/>
      <c r="G30" s="12"/>
      <c r="H30" s="6"/>
      <c r="I30" s="6"/>
      <c r="J30" s="6"/>
      <c r="K30" s="4"/>
      <c r="L30" s="12"/>
      <c r="M30" s="6"/>
      <c r="N30" s="6"/>
      <c r="O30" s="21"/>
      <c r="P30" s="21"/>
      <c r="Q30" s="21"/>
      <c r="R30" s="21"/>
      <c r="S30" s="21"/>
      <c r="T30" s="16"/>
      <c r="U30" s="6">
        <v>136.2</v>
      </c>
      <c r="V30" s="21">
        <v>57.8</v>
      </c>
      <c r="W30" s="4">
        <f t="shared" si="0"/>
        <v>194</v>
      </c>
      <c r="X30" s="21"/>
      <c r="Y30" s="21"/>
      <c r="Z30" s="21"/>
      <c r="AA30" s="2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9.5" customHeight="1">
      <c r="A31" s="8">
        <v>29</v>
      </c>
      <c r="B31" s="1" t="s">
        <v>32</v>
      </c>
      <c r="C31" s="1"/>
      <c r="D31" s="1"/>
      <c r="E31" s="1"/>
      <c r="F31" s="1"/>
      <c r="G31" s="14"/>
      <c r="H31" s="1"/>
      <c r="I31" s="1"/>
      <c r="J31" s="1"/>
      <c r="K31" s="4"/>
      <c r="L31" s="14"/>
      <c r="M31" s="1"/>
      <c r="N31" s="1"/>
      <c r="O31" s="4"/>
      <c r="P31" s="4"/>
      <c r="Q31" s="4"/>
      <c r="R31" s="4"/>
      <c r="S31" s="4"/>
      <c r="T31" s="13"/>
      <c r="U31" s="1">
        <v>258.8</v>
      </c>
      <c r="V31" s="4">
        <v>22.1</v>
      </c>
      <c r="W31" s="4">
        <f t="shared" si="0"/>
        <v>280.90000000000003</v>
      </c>
      <c r="X31" s="4"/>
      <c r="Y31" s="4"/>
      <c r="Z31" s="4"/>
      <c r="AA31" s="4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9.5" customHeight="1">
      <c r="A32" s="8">
        <v>30</v>
      </c>
      <c r="B32" s="1" t="s">
        <v>30</v>
      </c>
      <c r="C32" s="1"/>
      <c r="D32" s="1"/>
      <c r="E32" s="1"/>
      <c r="F32" s="1"/>
      <c r="G32" s="14"/>
      <c r="H32" s="1"/>
      <c r="I32" s="1"/>
      <c r="J32" s="1"/>
      <c r="K32" s="4"/>
      <c r="L32" s="14"/>
      <c r="M32" s="1"/>
      <c r="N32" s="1"/>
      <c r="O32" s="4"/>
      <c r="P32" s="4"/>
      <c r="Q32" s="4"/>
      <c r="R32" s="4"/>
      <c r="S32" s="4"/>
      <c r="T32" s="13"/>
      <c r="U32" s="1">
        <v>146.1</v>
      </c>
      <c r="V32" s="4">
        <v>50.4</v>
      </c>
      <c r="W32" s="4">
        <f t="shared" si="0"/>
        <v>196.5</v>
      </c>
      <c r="X32" s="4"/>
      <c r="Y32" s="4"/>
      <c r="Z32" s="4"/>
      <c r="AA32" s="4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9.5" customHeight="1">
      <c r="A33" s="8">
        <v>31</v>
      </c>
      <c r="B33" s="1" t="s">
        <v>31</v>
      </c>
      <c r="C33" s="1"/>
      <c r="D33" s="1"/>
      <c r="E33" s="1"/>
      <c r="F33" s="1"/>
      <c r="G33" s="14"/>
      <c r="H33" s="1"/>
      <c r="I33" s="1"/>
      <c r="J33" s="1"/>
      <c r="K33" s="4"/>
      <c r="L33" s="14"/>
      <c r="M33" s="1"/>
      <c r="N33" s="1"/>
      <c r="O33" s="4"/>
      <c r="P33" s="4"/>
      <c r="Q33" s="4"/>
      <c r="R33" s="4"/>
      <c r="S33" s="4"/>
      <c r="T33" s="13"/>
      <c r="U33" s="1"/>
      <c r="V33" s="4">
        <v>21.5</v>
      </c>
      <c r="W33" s="4">
        <f t="shared" si="0"/>
        <v>21.5</v>
      </c>
      <c r="X33" s="4"/>
      <c r="Y33" s="4"/>
      <c r="Z33" s="4"/>
      <c r="AA33" s="4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9.5" customHeight="1">
      <c r="A34" s="8">
        <v>32</v>
      </c>
      <c r="B34" s="1" t="s">
        <v>29</v>
      </c>
      <c r="C34" s="1"/>
      <c r="D34" s="1"/>
      <c r="E34" s="1"/>
      <c r="F34" s="1"/>
      <c r="G34" s="14"/>
      <c r="H34" s="1"/>
      <c r="I34" s="1"/>
      <c r="J34" s="1"/>
      <c r="K34" s="4"/>
      <c r="L34" s="14"/>
      <c r="M34" s="1"/>
      <c r="N34" s="1"/>
      <c r="O34" s="4"/>
      <c r="P34" s="4"/>
      <c r="Q34" s="4"/>
      <c r="R34" s="4"/>
      <c r="S34" s="4"/>
      <c r="T34" s="13"/>
      <c r="U34" s="1">
        <v>246.9</v>
      </c>
      <c r="V34" s="4">
        <v>78.4</v>
      </c>
      <c r="W34" s="4">
        <f t="shared" si="0"/>
        <v>325.3</v>
      </c>
      <c r="X34" s="4"/>
      <c r="Y34" s="4"/>
      <c r="Z34" s="4"/>
      <c r="AA34" s="4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9.5" customHeight="1">
      <c r="A35" s="8">
        <v>33</v>
      </c>
      <c r="B35" s="1" t="s">
        <v>33</v>
      </c>
      <c r="C35" s="1"/>
      <c r="D35" s="1"/>
      <c r="E35" s="1"/>
      <c r="F35" s="1"/>
      <c r="G35" s="14"/>
      <c r="H35" s="1"/>
      <c r="I35" s="1"/>
      <c r="J35" s="1"/>
      <c r="K35" s="4"/>
      <c r="L35" s="14"/>
      <c r="M35" s="1"/>
      <c r="N35" s="1"/>
      <c r="O35" s="4"/>
      <c r="P35" s="4"/>
      <c r="Q35" s="4"/>
      <c r="R35" s="4"/>
      <c r="S35" s="4"/>
      <c r="T35" s="13"/>
      <c r="U35" s="1">
        <v>147.7</v>
      </c>
      <c r="V35" s="4">
        <v>57.1</v>
      </c>
      <c r="W35" s="4">
        <f t="shared" si="0"/>
        <v>204.79999999999998</v>
      </c>
      <c r="X35" s="4"/>
      <c r="Y35" s="4"/>
      <c r="Z35" s="4"/>
      <c r="AA35" s="4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9.5" customHeight="1">
      <c r="A36" s="8">
        <v>34</v>
      </c>
      <c r="B36" s="1" t="s">
        <v>34</v>
      </c>
      <c r="C36" s="1"/>
      <c r="D36" s="1"/>
      <c r="E36" s="1"/>
      <c r="F36" s="1"/>
      <c r="G36" s="14"/>
      <c r="H36" s="1"/>
      <c r="I36" s="1"/>
      <c r="J36" s="1"/>
      <c r="K36" s="4"/>
      <c r="L36" s="14"/>
      <c r="M36" s="1"/>
      <c r="N36" s="1"/>
      <c r="O36" s="4"/>
      <c r="P36" s="4"/>
      <c r="Q36" s="4"/>
      <c r="R36" s="4"/>
      <c r="S36" s="4"/>
      <c r="T36" s="13"/>
      <c r="U36" s="1"/>
      <c r="V36" s="4">
        <v>17.3</v>
      </c>
      <c r="W36" s="4">
        <f t="shared" si="0"/>
        <v>17.3</v>
      </c>
      <c r="X36" s="4"/>
      <c r="Y36" s="4"/>
      <c r="Z36" s="4"/>
      <c r="AA36" s="4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9.5" customHeight="1">
      <c r="A37" s="8">
        <v>35</v>
      </c>
      <c r="B37" s="1" t="s">
        <v>35</v>
      </c>
      <c r="C37" s="1"/>
      <c r="D37" s="1"/>
      <c r="E37" s="1"/>
      <c r="F37" s="1"/>
      <c r="G37" s="14"/>
      <c r="H37" s="1"/>
      <c r="I37" s="1"/>
      <c r="J37" s="1"/>
      <c r="K37" s="4"/>
      <c r="L37" s="14"/>
      <c r="M37" s="1"/>
      <c r="N37" s="1"/>
      <c r="O37" s="4"/>
      <c r="P37" s="4"/>
      <c r="Q37" s="4"/>
      <c r="R37" s="4"/>
      <c r="S37" s="4"/>
      <c r="T37" s="13"/>
      <c r="U37" s="1">
        <v>278.9</v>
      </c>
      <c r="V37" s="4">
        <v>39.2</v>
      </c>
      <c r="W37" s="4">
        <f t="shared" si="0"/>
        <v>318.09999999999997</v>
      </c>
      <c r="X37" s="4"/>
      <c r="Y37" s="4"/>
      <c r="Z37" s="4"/>
      <c r="AA37" s="4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9.5" customHeight="1">
      <c r="A38" s="8">
        <v>36</v>
      </c>
      <c r="B38" s="1" t="s">
        <v>36</v>
      </c>
      <c r="C38" s="1"/>
      <c r="D38" s="1"/>
      <c r="E38" s="1"/>
      <c r="F38" s="1"/>
      <c r="G38" s="14"/>
      <c r="H38" s="1"/>
      <c r="I38" s="1"/>
      <c r="J38" s="1"/>
      <c r="K38" s="4"/>
      <c r="L38" s="14"/>
      <c r="M38" s="1"/>
      <c r="N38" s="1"/>
      <c r="O38" s="4"/>
      <c r="P38" s="4"/>
      <c r="Q38" s="4"/>
      <c r="R38" s="4"/>
      <c r="S38" s="4"/>
      <c r="T38" s="13"/>
      <c r="U38" s="1">
        <v>207.3</v>
      </c>
      <c r="V38" s="4">
        <v>68.7</v>
      </c>
      <c r="W38" s="4">
        <f t="shared" si="0"/>
        <v>276</v>
      </c>
      <c r="X38" s="4"/>
      <c r="Y38" s="4"/>
      <c r="Z38" s="4"/>
      <c r="AA38" s="4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9.5" customHeight="1">
      <c r="A39" s="8">
        <v>37</v>
      </c>
      <c r="B39" s="1" t="s">
        <v>37</v>
      </c>
      <c r="C39" s="1"/>
      <c r="D39" s="1"/>
      <c r="E39" s="1"/>
      <c r="F39" s="1"/>
      <c r="G39" s="14"/>
      <c r="H39" s="1"/>
      <c r="I39" s="1"/>
      <c r="J39" s="1"/>
      <c r="K39" s="4"/>
      <c r="L39" s="14"/>
      <c r="M39" s="1"/>
      <c r="N39" s="1"/>
      <c r="O39" s="4"/>
      <c r="P39" s="4"/>
      <c r="Q39" s="4"/>
      <c r="R39" s="4"/>
      <c r="S39" s="4"/>
      <c r="T39" s="13"/>
      <c r="U39" s="1">
        <v>460.3</v>
      </c>
      <c r="V39" s="4">
        <v>100.8</v>
      </c>
      <c r="W39" s="4">
        <f t="shared" si="0"/>
        <v>561.1</v>
      </c>
      <c r="X39" s="4"/>
      <c r="Y39" s="4"/>
      <c r="Z39" s="4"/>
      <c r="AA39" s="4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9.5" customHeight="1">
      <c r="A40" s="8">
        <v>38</v>
      </c>
      <c r="B40" s="6" t="s">
        <v>38</v>
      </c>
      <c r="C40" s="1"/>
      <c r="D40" s="1"/>
      <c r="E40" s="1"/>
      <c r="F40" s="1"/>
      <c r="G40" s="14"/>
      <c r="H40" s="1"/>
      <c r="I40" s="1"/>
      <c r="J40" s="1"/>
      <c r="K40" s="4"/>
      <c r="L40" s="14"/>
      <c r="M40" s="1"/>
      <c r="N40" s="1"/>
      <c r="O40" s="4"/>
      <c r="P40" s="4"/>
      <c r="Q40" s="4"/>
      <c r="R40" s="4"/>
      <c r="S40" s="4"/>
      <c r="T40" s="13"/>
      <c r="U40" s="1">
        <v>119.2</v>
      </c>
      <c r="V40" s="4">
        <v>66.4</v>
      </c>
      <c r="W40" s="4">
        <f t="shared" si="0"/>
        <v>185.60000000000002</v>
      </c>
      <c r="X40" s="4"/>
      <c r="Y40" s="4"/>
      <c r="Z40" s="4"/>
      <c r="AA40" s="4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9.5" customHeight="1">
      <c r="A41" s="8">
        <v>39</v>
      </c>
      <c r="B41" s="1" t="s">
        <v>39</v>
      </c>
      <c r="C41" s="1"/>
      <c r="D41" s="1"/>
      <c r="E41" s="1"/>
      <c r="F41" s="1"/>
      <c r="G41" s="14"/>
      <c r="H41" s="1"/>
      <c r="I41" s="1"/>
      <c r="J41" s="1"/>
      <c r="K41" s="4"/>
      <c r="L41" s="14"/>
      <c r="M41" s="1"/>
      <c r="N41" s="1"/>
      <c r="O41" s="4"/>
      <c r="P41" s="4"/>
      <c r="Q41" s="4"/>
      <c r="R41" s="4"/>
      <c r="S41" s="4"/>
      <c r="T41" s="13"/>
      <c r="U41" s="1"/>
      <c r="V41" s="4">
        <v>8.4</v>
      </c>
      <c r="W41" s="4">
        <f t="shared" si="0"/>
        <v>8.4</v>
      </c>
      <c r="X41" s="4"/>
      <c r="Y41" s="4"/>
      <c r="Z41" s="4"/>
      <c r="AA41" s="4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9.5" customHeight="1">
      <c r="A42" s="8">
        <v>40</v>
      </c>
      <c r="B42" s="1" t="s">
        <v>40</v>
      </c>
      <c r="C42" s="1"/>
      <c r="D42" s="1"/>
      <c r="E42" s="1"/>
      <c r="F42" s="1"/>
      <c r="G42" s="14"/>
      <c r="H42" s="1"/>
      <c r="I42" s="1"/>
      <c r="J42" s="1"/>
      <c r="K42" s="4"/>
      <c r="L42" s="14"/>
      <c r="M42" s="1"/>
      <c r="N42" s="1"/>
      <c r="O42" s="4"/>
      <c r="P42" s="4"/>
      <c r="Q42" s="4"/>
      <c r="R42" s="4"/>
      <c r="S42" s="4"/>
      <c r="T42" s="13"/>
      <c r="U42" s="1"/>
      <c r="V42" s="4">
        <v>33.4</v>
      </c>
      <c r="W42" s="4">
        <f t="shared" si="0"/>
        <v>33.4</v>
      </c>
      <c r="X42" s="4"/>
      <c r="Y42" s="4"/>
      <c r="Z42" s="4"/>
      <c r="AA42" s="4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9.5" customHeight="1">
      <c r="A43" s="8">
        <v>41</v>
      </c>
      <c r="B43" s="1" t="s">
        <v>41</v>
      </c>
      <c r="C43" s="1"/>
      <c r="D43" s="1"/>
      <c r="E43" s="1"/>
      <c r="F43" s="1"/>
      <c r="G43" s="14"/>
      <c r="H43" s="1"/>
      <c r="I43" s="1"/>
      <c r="J43" s="1"/>
      <c r="K43" s="4"/>
      <c r="L43" s="14"/>
      <c r="M43" s="1"/>
      <c r="N43" s="1"/>
      <c r="O43" s="4"/>
      <c r="P43" s="4"/>
      <c r="Q43" s="4"/>
      <c r="R43" s="4"/>
      <c r="S43" s="4"/>
      <c r="T43" s="13"/>
      <c r="U43" s="1">
        <v>251.1</v>
      </c>
      <c r="V43" s="4">
        <v>4</v>
      </c>
      <c r="W43" s="4">
        <f t="shared" si="0"/>
        <v>255.1</v>
      </c>
      <c r="X43" s="4"/>
      <c r="Y43" s="4"/>
      <c r="Z43" s="4"/>
      <c r="AA43" s="4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9.5" customHeight="1">
      <c r="A44" s="8">
        <v>42</v>
      </c>
      <c r="B44" s="1" t="s">
        <v>42</v>
      </c>
      <c r="C44" s="1"/>
      <c r="D44" s="1"/>
      <c r="E44" s="1"/>
      <c r="F44" s="1"/>
      <c r="G44" s="14"/>
      <c r="H44" s="1"/>
      <c r="I44" s="1"/>
      <c r="J44" s="1"/>
      <c r="K44" s="4"/>
      <c r="L44" s="14"/>
      <c r="M44" s="1"/>
      <c r="N44" s="1"/>
      <c r="O44" s="4"/>
      <c r="P44" s="4"/>
      <c r="Q44" s="4"/>
      <c r="R44" s="4"/>
      <c r="S44" s="4"/>
      <c r="T44" s="13"/>
      <c r="U44" s="1">
        <v>159.6</v>
      </c>
      <c r="V44" s="4">
        <v>52.7</v>
      </c>
      <c r="W44" s="4">
        <f t="shared" si="0"/>
        <v>212.3</v>
      </c>
      <c r="X44" s="4"/>
      <c r="Y44" s="4"/>
      <c r="Z44" s="4"/>
      <c r="AA44" s="4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9.5" customHeight="1">
      <c r="A45" s="8">
        <v>43</v>
      </c>
      <c r="B45" s="1" t="s">
        <v>43</v>
      </c>
      <c r="C45" s="1"/>
      <c r="D45" s="1"/>
      <c r="E45" s="1"/>
      <c r="F45" s="1"/>
      <c r="G45" s="14"/>
      <c r="H45" s="1"/>
      <c r="I45" s="1"/>
      <c r="J45" s="1"/>
      <c r="K45" s="4"/>
      <c r="L45" s="14"/>
      <c r="M45" s="1"/>
      <c r="N45" s="1"/>
      <c r="O45" s="4"/>
      <c r="P45" s="4"/>
      <c r="Q45" s="4"/>
      <c r="R45" s="4"/>
      <c r="S45" s="4"/>
      <c r="T45" s="13"/>
      <c r="U45" s="1">
        <v>369.7</v>
      </c>
      <c r="V45" s="4">
        <v>97.9</v>
      </c>
      <c r="W45" s="4">
        <v>467.6</v>
      </c>
      <c r="X45" s="4"/>
      <c r="Y45" s="4"/>
      <c r="Z45" s="4"/>
      <c r="AA45" s="4"/>
      <c r="AB45" s="2"/>
      <c r="AC45" s="2"/>
      <c r="AD45" s="2"/>
      <c r="AE45" s="2"/>
      <c r="AF45" s="2"/>
      <c r="AG45" s="2"/>
      <c r="AH45" s="2"/>
      <c r="AI45" s="2"/>
      <c r="AJ45" s="2"/>
    </row>
    <row r="46" spans="1:38" ht="19.5" customHeight="1">
      <c r="A46" s="1"/>
      <c r="B46" s="9" t="s">
        <v>44</v>
      </c>
      <c r="C46" s="9"/>
      <c r="D46" s="9"/>
      <c r="E46" s="9"/>
      <c r="F46" s="9"/>
      <c r="G46" s="9"/>
      <c r="H46" s="9"/>
      <c r="I46" s="9"/>
      <c r="J46" s="12">
        <f>SUM(J3:J45)</f>
        <v>0</v>
      </c>
      <c r="K46" s="12">
        <f aca="true" t="shared" si="1" ref="K46:AA46">SUM(K3:K45)</f>
        <v>0</v>
      </c>
      <c r="L46" s="12">
        <f t="shared" si="1"/>
        <v>0</v>
      </c>
      <c r="M46" s="12">
        <f t="shared" si="1"/>
        <v>0</v>
      </c>
      <c r="N46" s="12">
        <f t="shared" si="1"/>
        <v>0</v>
      </c>
      <c r="O46" s="12">
        <f t="shared" si="1"/>
        <v>0</v>
      </c>
      <c r="P46" s="12">
        <f t="shared" si="1"/>
        <v>0</v>
      </c>
      <c r="Q46" s="12">
        <f t="shared" si="1"/>
        <v>0</v>
      </c>
      <c r="R46" s="12">
        <f t="shared" si="1"/>
        <v>0</v>
      </c>
      <c r="S46" s="12">
        <f t="shared" si="1"/>
        <v>0</v>
      </c>
      <c r="T46" s="12">
        <f t="shared" si="1"/>
        <v>0</v>
      </c>
      <c r="U46" s="12">
        <f t="shared" si="1"/>
        <v>7764.100000000002</v>
      </c>
      <c r="V46" s="12">
        <f t="shared" si="1"/>
        <v>2214.2000000000003</v>
      </c>
      <c r="W46" s="12">
        <f t="shared" si="1"/>
        <v>9978.3</v>
      </c>
      <c r="X46" s="12">
        <f t="shared" si="1"/>
        <v>0</v>
      </c>
      <c r="Y46" s="12">
        <f t="shared" si="1"/>
        <v>0</v>
      </c>
      <c r="Z46" s="12">
        <f t="shared" si="1"/>
        <v>0</v>
      </c>
      <c r="AA46" s="26">
        <f t="shared" si="1"/>
        <v>0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"/>
    </row>
    <row r="47" spans="1:30" ht="17.25" customHeight="1">
      <c r="A47" s="10">
        <v>44</v>
      </c>
      <c r="B47" s="6" t="s">
        <v>45</v>
      </c>
      <c r="C47" s="6"/>
      <c r="D47" s="1"/>
      <c r="E47" s="1"/>
      <c r="F47" s="1"/>
      <c r="G47" s="14"/>
      <c r="H47" s="6"/>
      <c r="I47" s="6"/>
      <c r="J47" s="25"/>
      <c r="K47" s="4"/>
      <c r="L47" s="14"/>
      <c r="M47" s="1"/>
      <c r="N47" s="1"/>
      <c r="O47" s="4"/>
      <c r="P47" s="4"/>
      <c r="Q47" s="4"/>
      <c r="R47" s="4"/>
      <c r="S47" s="4"/>
      <c r="T47" s="15"/>
      <c r="U47" s="6">
        <v>1575.8</v>
      </c>
      <c r="V47" s="1">
        <v>145.4</v>
      </c>
      <c r="W47" s="4">
        <f t="shared" si="0"/>
        <v>1721.2</v>
      </c>
      <c r="X47" s="4"/>
      <c r="Y47" s="4"/>
      <c r="Z47" s="4"/>
      <c r="AA47" s="4"/>
      <c r="AB47" s="2"/>
      <c r="AC47" s="2"/>
      <c r="AD47" s="2"/>
    </row>
    <row r="48" spans="1:30" ht="12.75" hidden="1">
      <c r="A48" s="10">
        <v>45</v>
      </c>
      <c r="B48" s="6" t="s">
        <v>46</v>
      </c>
      <c r="C48" s="6"/>
      <c r="D48" s="6"/>
      <c r="E48" s="6"/>
      <c r="F48" s="6"/>
      <c r="G48" s="14"/>
      <c r="H48" s="6"/>
      <c r="I48" s="6"/>
      <c r="J48" s="6"/>
      <c r="K48" s="4"/>
      <c r="L48" s="14"/>
      <c r="M48" s="1"/>
      <c r="N48" s="1"/>
      <c r="O48" s="4"/>
      <c r="P48" s="4"/>
      <c r="Q48" s="4"/>
      <c r="R48" s="4"/>
      <c r="S48" s="4"/>
      <c r="T48" s="9"/>
      <c r="U48" s="1"/>
      <c r="V48" s="1"/>
      <c r="W48" s="4">
        <f t="shared" si="0"/>
        <v>0</v>
      </c>
      <c r="X48" s="1"/>
      <c r="Y48" s="1"/>
      <c r="Z48" s="4"/>
      <c r="AA48" s="4"/>
      <c r="AB48" s="2"/>
      <c r="AC48" s="2"/>
      <c r="AD48" s="2"/>
    </row>
    <row r="49" spans="1:30" ht="18.75" customHeight="1" hidden="1">
      <c r="A49" s="10">
        <v>45</v>
      </c>
      <c r="B49" s="6" t="s">
        <v>48</v>
      </c>
      <c r="C49" s="6"/>
      <c r="D49" s="6"/>
      <c r="E49" s="6"/>
      <c r="F49" s="6"/>
      <c r="G49" s="6"/>
      <c r="H49" s="6"/>
      <c r="I49" s="6"/>
      <c r="J49" s="6"/>
      <c r="K49" s="4"/>
      <c r="L49" s="14"/>
      <c r="M49" s="1"/>
      <c r="N49" s="1"/>
      <c r="O49" s="4"/>
      <c r="P49" s="4"/>
      <c r="Q49" s="4"/>
      <c r="R49" s="4"/>
      <c r="S49" s="4"/>
      <c r="T49" s="9"/>
      <c r="U49" s="1"/>
      <c r="V49" s="1"/>
      <c r="W49" s="4">
        <f t="shared" si="0"/>
        <v>0</v>
      </c>
      <c r="X49" s="1"/>
      <c r="Y49" s="1"/>
      <c r="Z49" s="4"/>
      <c r="AA49" s="4"/>
      <c r="AB49" s="2"/>
      <c r="AC49" s="2"/>
      <c r="AD49" s="2"/>
    </row>
    <row r="50" spans="1:27" ht="18" customHeight="1">
      <c r="A50" s="10">
        <v>46</v>
      </c>
      <c r="B50" s="12" t="s">
        <v>47</v>
      </c>
      <c r="C50" s="12"/>
      <c r="D50" s="12"/>
      <c r="E50" s="12"/>
      <c r="F50" s="12"/>
      <c r="G50" s="12"/>
      <c r="H50" s="12"/>
      <c r="I50" s="12"/>
      <c r="J50" s="12">
        <f>J46+J47</f>
        <v>0</v>
      </c>
      <c r="K50" s="12">
        <f aca="true" t="shared" si="2" ref="K50:W50">K46+K47</f>
        <v>0</v>
      </c>
      <c r="L50" s="12">
        <f t="shared" si="2"/>
        <v>0</v>
      </c>
      <c r="M50" s="12">
        <f t="shared" si="2"/>
        <v>0</v>
      </c>
      <c r="N50" s="12">
        <f t="shared" si="2"/>
        <v>0</v>
      </c>
      <c r="O50" s="12">
        <f t="shared" si="2"/>
        <v>0</v>
      </c>
      <c r="P50" s="12">
        <f t="shared" si="2"/>
        <v>0</v>
      </c>
      <c r="Q50" s="12">
        <f t="shared" si="2"/>
        <v>0</v>
      </c>
      <c r="R50" s="12">
        <f t="shared" si="2"/>
        <v>0</v>
      </c>
      <c r="S50" s="12">
        <f t="shared" si="2"/>
        <v>0</v>
      </c>
      <c r="T50" s="12">
        <f t="shared" si="2"/>
        <v>0</v>
      </c>
      <c r="U50" s="12">
        <f t="shared" si="2"/>
        <v>9339.900000000001</v>
      </c>
      <c r="V50" s="12">
        <f t="shared" si="2"/>
        <v>2359.6000000000004</v>
      </c>
      <c r="W50" s="12">
        <f t="shared" si="2"/>
        <v>11699.5</v>
      </c>
      <c r="X50" s="16"/>
      <c r="Y50" s="16"/>
      <c r="Z50" s="16"/>
      <c r="AA50" s="4"/>
    </row>
  </sheetData>
  <sheetProtection/>
  <mergeCells count="1">
    <mergeCell ref="A1:X1"/>
  </mergeCells>
  <printOptions/>
  <pageMargins left="0.94" right="0.17" top="0.18" bottom="0.18" header="0.2" footer="0.18"/>
  <pageSetup horizontalDpi="600" verticalDpi="600" orientation="portrait" paperSize="9" scale="52" r:id="rId1"/>
  <colBreaks count="1" manualBreakCount="1">
    <brk id="23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4"/>
  <sheetViews>
    <sheetView tabSelected="1" view="pageBreakPreview" zoomScaleSheetLayoutView="100" zoomScalePageLayoutView="0" workbookViewId="0" topLeftCell="A1">
      <pane xSplit="2" ySplit="3" topLeftCell="U5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Z2"/>
    </sheetView>
  </sheetViews>
  <sheetFormatPr defaultColWidth="9.00390625" defaultRowHeight="12.75"/>
  <cols>
    <col min="1" max="1" width="5.125" style="0" customWidth="1"/>
    <col min="2" max="2" width="18.375" style="0" customWidth="1"/>
    <col min="3" max="3" width="16.875" style="0" hidden="1" customWidth="1"/>
    <col min="4" max="4" width="10.75390625" style="0" hidden="1" customWidth="1"/>
    <col min="5" max="5" width="11.625" style="0" hidden="1" customWidth="1"/>
    <col min="6" max="6" width="11.375" style="0" hidden="1" customWidth="1"/>
    <col min="7" max="7" width="9.875" style="0" hidden="1" customWidth="1"/>
    <col min="8" max="8" width="8.25390625" style="0" hidden="1" customWidth="1"/>
    <col min="9" max="9" width="7.75390625" style="0" hidden="1" customWidth="1"/>
    <col min="10" max="10" width="15.25390625" style="0" hidden="1" customWidth="1"/>
    <col min="11" max="11" width="14.625" style="0" hidden="1" customWidth="1"/>
    <col min="12" max="12" width="7.75390625" style="0" hidden="1" customWidth="1"/>
    <col min="13" max="13" width="10.375" style="0" hidden="1" customWidth="1"/>
    <col min="14" max="14" width="9.75390625" style="0" hidden="1" customWidth="1"/>
    <col min="15" max="15" width="11.25390625" style="0" hidden="1" customWidth="1"/>
    <col min="16" max="16" width="9.875" style="0" hidden="1" customWidth="1"/>
    <col min="17" max="17" width="10.00390625" style="0" hidden="1" customWidth="1"/>
    <col min="18" max="18" width="10.375" style="0" hidden="1" customWidth="1"/>
    <col min="19" max="19" width="9.75390625" style="0" hidden="1" customWidth="1"/>
    <col min="20" max="20" width="11.125" style="0" hidden="1" customWidth="1"/>
    <col min="21" max="21" width="19.25390625" style="0" customWidth="1"/>
    <col min="22" max="22" width="17.125" style="0" customWidth="1"/>
    <col min="23" max="23" width="13.625" style="0" customWidth="1"/>
    <col min="24" max="24" width="18.625" style="0" customWidth="1"/>
    <col min="25" max="25" width="16.125" style="0" customWidth="1"/>
    <col min="26" max="27" width="10.25390625" style="0" hidden="1" customWidth="1"/>
    <col min="28" max="28" width="14.375" style="0" hidden="1" customWidth="1"/>
    <col min="29" max="29" width="11.125" style="0" hidden="1" customWidth="1"/>
    <col min="30" max="30" width="39.00390625" style="0" customWidth="1"/>
    <col min="31" max="31" width="12.625" style="0" customWidth="1"/>
    <col min="32" max="32" width="17.875" style="0" customWidth="1"/>
    <col min="33" max="33" width="4.75390625" style="0" customWidth="1"/>
  </cols>
  <sheetData>
    <row r="1" spans="1:25" ht="57.75" customHeight="1">
      <c r="A1" s="49"/>
      <c r="B1" s="49"/>
      <c r="W1" s="47" t="s">
        <v>61</v>
      </c>
      <c r="X1" s="47"/>
      <c r="Y1" s="47"/>
    </row>
    <row r="2" spans="1:39" ht="25.5" customHeight="1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20"/>
      <c r="AB2" s="19"/>
      <c r="AC2" s="19"/>
      <c r="AD2" s="19"/>
      <c r="AM2" s="2"/>
    </row>
    <row r="3" spans="1:50" ht="108.75" customHeight="1">
      <c r="A3" s="28"/>
      <c r="B3" s="29" t="s">
        <v>0</v>
      </c>
      <c r="C3" s="30"/>
      <c r="D3" s="29"/>
      <c r="E3" s="29"/>
      <c r="F3" s="29"/>
      <c r="G3" s="29"/>
      <c r="H3" s="29"/>
      <c r="I3" s="31"/>
      <c r="J3" s="32"/>
      <c r="K3" s="33"/>
      <c r="L3" s="29"/>
      <c r="M3" s="29"/>
      <c r="N3" s="29"/>
      <c r="O3" s="29"/>
      <c r="P3" s="29"/>
      <c r="Q3" s="29"/>
      <c r="R3" s="29"/>
      <c r="S3" s="29"/>
      <c r="T3" s="33"/>
      <c r="U3" s="33" t="s">
        <v>53</v>
      </c>
      <c r="V3" s="33" t="s">
        <v>56</v>
      </c>
      <c r="W3" s="33" t="s">
        <v>54</v>
      </c>
      <c r="X3" s="33" t="s">
        <v>57</v>
      </c>
      <c r="Y3" s="33" t="s">
        <v>55</v>
      </c>
      <c r="Z3" s="34"/>
      <c r="AA3" s="3"/>
      <c r="AB3" s="3"/>
      <c r="AC3" s="3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2"/>
      <c r="AW3" s="2"/>
      <c r="AX3" s="2"/>
    </row>
    <row r="4" spans="1:38" ht="19.5" customHeight="1">
      <c r="A4" s="35">
        <v>1</v>
      </c>
      <c r="B4" s="36" t="s">
        <v>1</v>
      </c>
      <c r="C4" s="28"/>
      <c r="D4" s="28"/>
      <c r="E4" s="28"/>
      <c r="F4" s="28"/>
      <c r="G4" s="29"/>
      <c r="H4" s="28"/>
      <c r="I4" s="28"/>
      <c r="J4" s="28"/>
      <c r="K4" s="37"/>
      <c r="L4" s="29"/>
      <c r="M4" s="28"/>
      <c r="N4" s="28"/>
      <c r="O4" s="37"/>
      <c r="P4" s="37"/>
      <c r="Q4" s="37"/>
      <c r="R4" s="37"/>
      <c r="S4" s="37"/>
      <c r="T4" s="38"/>
      <c r="U4" s="28">
        <v>43.9</v>
      </c>
      <c r="V4" s="37">
        <v>44.3</v>
      </c>
      <c r="W4" s="37"/>
      <c r="X4" s="37"/>
      <c r="Y4" s="37">
        <f>V4+X4</f>
        <v>44.3</v>
      </c>
      <c r="Z4" s="37"/>
      <c r="AA4" s="4"/>
      <c r="AB4" s="4"/>
      <c r="AC4" s="4"/>
      <c r="AD4" s="2"/>
      <c r="AE4" s="2"/>
      <c r="AF4" s="2"/>
      <c r="AG4" s="2"/>
      <c r="AH4" s="2"/>
      <c r="AI4" s="2"/>
      <c r="AJ4" s="2"/>
      <c r="AK4" s="2"/>
      <c r="AL4" s="2"/>
    </row>
    <row r="5" spans="1:38" ht="19.5" customHeight="1">
      <c r="A5" s="35">
        <v>2</v>
      </c>
      <c r="B5" s="36" t="s">
        <v>3</v>
      </c>
      <c r="C5" s="28"/>
      <c r="D5" s="28"/>
      <c r="E5" s="28"/>
      <c r="F5" s="28"/>
      <c r="G5" s="29"/>
      <c r="H5" s="28"/>
      <c r="I5" s="28"/>
      <c r="J5" s="28"/>
      <c r="K5" s="37"/>
      <c r="L5" s="29"/>
      <c r="M5" s="28"/>
      <c r="N5" s="28"/>
      <c r="O5" s="37"/>
      <c r="P5" s="37"/>
      <c r="Q5" s="37"/>
      <c r="R5" s="37"/>
      <c r="S5" s="37"/>
      <c r="T5" s="38"/>
      <c r="U5" s="28">
        <v>155.6</v>
      </c>
      <c r="V5" s="37">
        <v>157.2</v>
      </c>
      <c r="W5" s="37"/>
      <c r="X5" s="37"/>
      <c r="Y5" s="37">
        <f aca="true" t="shared" si="0" ref="Y5:Y50">V5+X5</f>
        <v>157.2</v>
      </c>
      <c r="Z5" s="37"/>
      <c r="AA5" s="4"/>
      <c r="AB5" s="4"/>
      <c r="AC5" s="4"/>
      <c r="AD5" s="2"/>
      <c r="AE5" s="2"/>
      <c r="AF5" s="2"/>
      <c r="AG5" s="2"/>
      <c r="AH5" s="2"/>
      <c r="AI5" s="2"/>
      <c r="AJ5" s="2"/>
      <c r="AK5" s="2"/>
      <c r="AL5" s="2"/>
    </row>
    <row r="6" spans="1:38" ht="19.5" customHeight="1">
      <c r="A6" s="35">
        <v>3</v>
      </c>
      <c r="B6" s="36" t="s">
        <v>4</v>
      </c>
      <c r="C6" s="28"/>
      <c r="D6" s="28"/>
      <c r="E6" s="28"/>
      <c r="F6" s="28"/>
      <c r="G6" s="29"/>
      <c r="H6" s="28"/>
      <c r="I6" s="28"/>
      <c r="J6" s="28"/>
      <c r="K6" s="37"/>
      <c r="L6" s="29"/>
      <c r="M6" s="28"/>
      <c r="N6" s="28"/>
      <c r="O6" s="37"/>
      <c r="P6" s="37"/>
      <c r="Q6" s="37"/>
      <c r="R6" s="37"/>
      <c r="S6" s="37"/>
      <c r="T6" s="38"/>
      <c r="U6" s="28">
        <v>114.4</v>
      </c>
      <c r="V6" s="37">
        <v>115.5</v>
      </c>
      <c r="W6" s="37"/>
      <c r="X6" s="37"/>
      <c r="Y6" s="37">
        <f t="shared" si="0"/>
        <v>115.5</v>
      </c>
      <c r="Z6" s="37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</row>
    <row r="7" spans="1:38" ht="19.5" customHeight="1">
      <c r="A7" s="35">
        <v>4</v>
      </c>
      <c r="B7" s="36" t="s">
        <v>2</v>
      </c>
      <c r="C7" s="28"/>
      <c r="D7" s="28"/>
      <c r="E7" s="28"/>
      <c r="F7" s="28"/>
      <c r="G7" s="29"/>
      <c r="H7" s="28"/>
      <c r="I7" s="28"/>
      <c r="J7" s="28"/>
      <c r="K7" s="37"/>
      <c r="L7" s="29"/>
      <c r="M7" s="28"/>
      <c r="N7" s="28"/>
      <c r="O7" s="37"/>
      <c r="P7" s="37"/>
      <c r="Q7" s="37"/>
      <c r="R7" s="37"/>
      <c r="S7" s="37"/>
      <c r="T7" s="38"/>
      <c r="U7" s="28">
        <v>49.7</v>
      </c>
      <c r="V7" s="37">
        <v>50.2</v>
      </c>
      <c r="W7" s="37"/>
      <c r="X7" s="37"/>
      <c r="Y7" s="37">
        <f t="shared" si="0"/>
        <v>50.2</v>
      </c>
      <c r="Z7" s="37"/>
      <c r="AA7" s="4"/>
      <c r="AB7" s="4"/>
      <c r="AC7" s="4"/>
      <c r="AD7" s="2"/>
      <c r="AE7" s="2"/>
      <c r="AF7" s="2"/>
      <c r="AG7" s="2"/>
      <c r="AH7" s="2"/>
      <c r="AI7" s="2"/>
      <c r="AJ7" s="2"/>
      <c r="AK7" s="2"/>
      <c r="AL7" s="2"/>
    </row>
    <row r="8" spans="1:38" ht="19.5" customHeight="1">
      <c r="A8" s="35">
        <v>5</v>
      </c>
      <c r="B8" s="36" t="s">
        <v>5</v>
      </c>
      <c r="C8" s="28"/>
      <c r="D8" s="28"/>
      <c r="E8" s="28"/>
      <c r="F8" s="28"/>
      <c r="G8" s="29"/>
      <c r="H8" s="28"/>
      <c r="I8" s="28"/>
      <c r="J8" s="28"/>
      <c r="K8" s="37"/>
      <c r="L8" s="29"/>
      <c r="M8" s="28"/>
      <c r="N8" s="28"/>
      <c r="O8" s="37"/>
      <c r="P8" s="37"/>
      <c r="Q8" s="37"/>
      <c r="R8" s="37"/>
      <c r="S8" s="37"/>
      <c r="T8" s="38"/>
      <c r="U8" s="28">
        <v>14.6</v>
      </c>
      <c r="V8" s="37">
        <v>14.7</v>
      </c>
      <c r="W8" s="37"/>
      <c r="X8" s="37"/>
      <c r="Y8" s="37">
        <f t="shared" si="0"/>
        <v>14.7</v>
      </c>
      <c r="Z8" s="37"/>
      <c r="AA8" s="4"/>
      <c r="AB8" s="4"/>
      <c r="AC8" s="4"/>
      <c r="AD8" s="2"/>
      <c r="AE8" s="2"/>
      <c r="AF8" s="2"/>
      <c r="AG8" s="2"/>
      <c r="AH8" s="2"/>
      <c r="AI8" s="2"/>
      <c r="AJ8" s="2"/>
      <c r="AK8" s="2"/>
      <c r="AL8" s="2"/>
    </row>
    <row r="9" spans="1:38" ht="19.5" customHeight="1">
      <c r="A9" s="39">
        <v>6</v>
      </c>
      <c r="B9" s="36" t="s">
        <v>7</v>
      </c>
      <c r="C9" s="36"/>
      <c r="D9" s="36"/>
      <c r="E9" s="36"/>
      <c r="F9" s="36"/>
      <c r="G9" s="40"/>
      <c r="H9" s="36"/>
      <c r="I9" s="36"/>
      <c r="J9" s="36"/>
      <c r="K9" s="37"/>
      <c r="L9" s="40"/>
      <c r="M9" s="36"/>
      <c r="N9" s="36"/>
      <c r="O9" s="41"/>
      <c r="P9" s="41"/>
      <c r="Q9" s="41"/>
      <c r="R9" s="41"/>
      <c r="S9" s="41"/>
      <c r="T9" s="42"/>
      <c r="U9" s="36">
        <v>23</v>
      </c>
      <c r="V9" s="41">
        <v>23.2</v>
      </c>
      <c r="W9" s="41"/>
      <c r="X9" s="41"/>
      <c r="Y9" s="37">
        <f t="shared" si="0"/>
        <v>23.2</v>
      </c>
      <c r="Z9" s="41"/>
      <c r="AA9" s="21"/>
      <c r="AB9" s="21"/>
      <c r="AC9" s="22"/>
      <c r="AD9" s="2"/>
      <c r="AE9" s="2"/>
      <c r="AF9" s="2"/>
      <c r="AG9" s="2"/>
      <c r="AH9" s="2"/>
      <c r="AI9" s="2"/>
      <c r="AJ9" s="2"/>
      <c r="AK9" s="2"/>
      <c r="AL9" s="2"/>
    </row>
    <row r="10" spans="1:38" ht="19.5" customHeight="1">
      <c r="A10" s="35">
        <v>7</v>
      </c>
      <c r="B10" s="36" t="s">
        <v>6</v>
      </c>
      <c r="C10" s="28"/>
      <c r="D10" s="28"/>
      <c r="E10" s="28"/>
      <c r="F10" s="28"/>
      <c r="G10" s="29"/>
      <c r="H10" s="28"/>
      <c r="I10" s="28"/>
      <c r="J10" s="28"/>
      <c r="K10" s="37"/>
      <c r="L10" s="29"/>
      <c r="M10" s="28"/>
      <c r="N10" s="28"/>
      <c r="O10" s="37"/>
      <c r="P10" s="37"/>
      <c r="Q10" s="37"/>
      <c r="R10" s="37"/>
      <c r="S10" s="37"/>
      <c r="T10" s="38"/>
      <c r="U10" s="28">
        <v>95.6</v>
      </c>
      <c r="V10" s="37">
        <v>96.6</v>
      </c>
      <c r="W10" s="37"/>
      <c r="X10" s="37"/>
      <c r="Y10" s="37">
        <f t="shared" si="0"/>
        <v>96.6</v>
      </c>
      <c r="Z10" s="37"/>
      <c r="AA10" s="4"/>
      <c r="AB10" s="4"/>
      <c r="AC10" s="4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9.5" customHeight="1">
      <c r="A11" s="35">
        <v>8</v>
      </c>
      <c r="B11" s="36" t="s">
        <v>9</v>
      </c>
      <c r="C11" s="28"/>
      <c r="D11" s="28"/>
      <c r="E11" s="28"/>
      <c r="F11" s="28"/>
      <c r="G11" s="29"/>
      <c r="H11" s="28"/>
      <c r="I11" s="28"/>
      <c r="J11" s="28"/>
      <c r="K11" s="37"/>
      <c r="L11" s="29"/>
      <c r="M11" s="28"/>
      <c r="N11" s="28"/>
      <c r="O11" s="37"/>
      <c r="P11" s="37"/>
      <c r="Q11" s="37"/>
      <c r="R11" s="37"/>
      <c r="S11" s="37"/>
      <c r="T11" s="38"/>
      <c r="U11" s="28">
        <v>69.9</v>
      </c>
      <c r="V11" s="37">
        <v>70.6</v>
      </c>
      <c r="W11" s="37"/>
      <c r="X11" s="37"/>
      <c r="Y11" s="37">
        <f t="shared" si="0"/>
        <v>70.6</v>
      </c>
      <c r="Z11" s="37"/>
      <c r="AA11" s="4"/>
      <c r="AB11" s="4"/>
      <c r="AC11" s="4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9.5" customHeight="1">
      <c r="A12" s="35">
        <v>9</v>
      </c>
      <c r="B12" s="36" t="s">
        <v>8</v>
      </c>
      <c r="C12" s="28"/>
      <c r="D12" s="28"/>
      <c r="E12" s="28"/>
      <c r="F12" s="28"/>
      <c r="G12" s="29"/>
      <c r="H12" s="28"/>
      <c r="I12" s="28"/>
      <c r="J12" s="28"/>
      <c r="K12" s="37"/>
      <c r="L12" s="29"/>
      <c r="M12" s="28"/>
      <c r="N12" s="28"/>
      <c r="O12" s="37"/>
      <c r="P12" s="37"/>
      <c r="Q12" s="37"/>
      <c r="R12" s="37"/>
      <c r="S12" s="37"/>
      <c r="T12" s="38"/>
      <c r="U12" s="28">
        <v>36.9</v>
      </c>
      <c r="V12" s="37">
        <v>37.3</v>
      </c>
      <c r="W12" s="37"/>
      <c r="X12" s="37"/>
      <c r="Y12" s="37">
        <f t="shared" si="0"/>
        <v>37.3</v>
      </c>
      <c r="Z12" s="37"/>
      <c r="AA12" s="4"/>
      <c r="AB12" s="4"/>
      <c r="AC12" s="4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9.5" customHeight="1">
      <c r="A13" s="35">
        <v>10</v>
      </c>
      <c r="B13" s="28" t="s">
        <v>11</v>
      </c>
      <c r="C13" s="28"/>
      <c r="D13" s="28"/>
      <c r="E13" s="28"/>
      <c r="F13" s="28"/>
      <c r="G13" s="29"/>
      <c r="H13" s="28"/>
      <c r="I13" s="28"/>
      <c r="J13" s="28"/>
      <c r="K13" s="37"/>
      <c r="L13" s="29"/>
      <c r="M13" s="28"/>
      <c r="N13" s="28"/>
      <c r="O13" s="37"/>
      <c r="P13" s="37"/>
      <c r="Q13" s="37"/>
      <c r="R13" s="37"/>
      <c r="S13" s="37"/>
      <c r="T13" s="38"/>
      <c r="U13" s="28">
        <v>49.3</v>
      </c>
      <c r="V13" s="37">
        <v>49.8</v>
      </c>
      <c r="W13" s="37"/>
      <c r="X13" s="37"/>
      <c r="Y13" s="37">
        <f t="shared" si="0"/>
        <v>49.8</v>
      </c>
      <c r="Z13" s="37"/>
      <c r="AA13" s="4"/>
      <c r="AB13" s="4"/>
      <c r="AC13" s="4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9.5" customHeight="1">
      <c r="A14" s="35">
        <v>11</v>
      </c>
      <c r="B14" s="28" t="s">
        <v>12</v>
      </c>
      <c r="C14" s="28"/>
      <c r="D14" s="28"/>
      <c r="E14" s="28"/>
      <c r="F14" s="28"/>
      <c r="G14" s="29"/>
      <c r="H14" s="28"/>
      <c r="I14" s="28"/>
      <c r="J14" s="28"/>
      <c r="K14" s="37"/>
      <c r="L14" s="29"/>
      <c r="M14" s="28"/>
      <c r="N14" s="28"/>
      <c r="O14" s="37"/>
      <c r="P14" s="37"/>
      <c r="Q14" s="37"/>
      <c r="R14" s="37"/>
      <c r="S14" s="37"/>
      <c r="T14" s="38"/>
      <c r="U14" s="28">
        <v>90.8</v>
      </c>
      <c r="V14" s="37">
        <v>91.7</v>
      </c>
      <c r="W14" s="37"/>
      <c r="X14" s="37"/>
      <c r="Y14" s="37">
        <f t="shared" si="0"/>
        <v>91.7</v>
      </c>
      <c r="Z14" s="37"/>
      <c r="AA14" s="4"/>
      <c r="AB14" s="4"/>
      <c r="AC14" s="4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9.5" customHeight="1">
      <c r="A15" s="35">
        <v>12</v>
      </c>
      <c r="B15" s="28" t="s">
        <v>10</v>
      </c>
      <c r="C15" s="28"/>
      <c r="D15" s="28"/>
      <c r="E15" s="28"/>
      <c r="F15" s="28"/>
      <c r="G15" s="29"/>
      <c r="H15" s="28"/>
      <c r="I15" s="28"/>
      <c r="J15" s="28"/>
      <c r="K15" s="37"/>
      <c r="L15" s="29"/>
      <c r="M15" s="28"/>
      <c r="N15" s="28"/>
      <c r="O15" s="37"/>
      <c r="P15" s="37"/>
      <c r="Q15" s="37"/>
      <c r="R15" s="37"/>
      <c r="S15" s="37"/>
      <c r="T15" s="38"/>
      <c r="U15" s="28">
        <v>33.4</v>
      </c>
      <c r="V15" s="37">
        <v>33.7</v>
      </c>
      <c r="W15" s="37"/>
      <c r="X15" s="37"/>
      <c r="Y15" s="37">
        <f t="shared" si="0"/>
        <v>33.7</v>
      </c>
      <c r="Z15" s="37"/>
      <c r="AA15" s="4"/>
      <c r="AB15" s="4"/>
      <c r="AC15" s="4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9.5" customHeight="1">
      <c r="A16" s="35">
        <v>13</v>
      </c>
      <c r="B16" s="28" t="s">
        <v>13</v>
      </c>
      <c r="C16" s="28"/>
      <c r="D16" s="28"/>
      <c r="E16" s="28"/>
      <c r="F16" s="28"/>
      <c r="G16" s="29"/>
      <c r="H16" s="28"/>
      <c r="I16" s="28"/>
      <c r="J16" s="28"/>
      <c r="K16" s="37"/>
      <c r="L16" s="29"/>
      <c r="M16" s="28"/>
      <c r="N16" s="28"/>
      <c r="O16" s="37"/>
      <c r="P16" s="37"/>
      <c r="Q16" s="37"/>
      <c r="R16" s="37"/>
      <c r="S16" s="37"/>
      <c r="T16" s="38"/>
      <c r="U16" s="28">
        <v>18.8</v>
      </c>
      <c r="V16" s="37">
        <v>19</v>
      </c>
      <c r="W16" s="37"/>
      <c r="X16" s="37"/>
      <c r="Y16" s="37">
        <f t="shared" si="0"/>
        <v>19</v>
      </c>
      <c r="Z16" s="37"/>
      <c r="AA16" s="4"/>
      <c r="AB16" s="4"/>
      <c r="AC16" s="4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35">
        <v>14</v>
      </c>
      <c r="B17" s="28" t="s">
        <v>15</v>
      </c>
      <c r="C17" s="28"/>
      <c r="D17" s="28"/>
      <c r="E17" s="28"/>
      <c r="F17" s="28"/>
      <c r="G17" s="29"/>
      <c r="H17" s="28"/>
      <c r="I17" s="28"/>
      <c r="J17" s="28"/>
      <c r="K17" s="37"/>
      <c r="L17" s="29"/>
      <c r="M17" s="28"/>
      <c r="N17" s="28"/>
      <c r="O17" s="37"/>
      <c r="P17" s="37"/>
      <c r="Q17" s="37"/>
      <c r="R17" s="37"/>
      <c r="S17" s="37"/>
      <c r="T17" s="38"/>
      <c r="U17" s="28">
        <v>80.2</v>
      </c>
      <c r="V17" s="37">
        <v>81</v>
      </c>
      <c r="W17" s="37"/>
      <c r="X17" s="37"/>
      <c r="Y17" s="37">
        <f t="shared" si="0"/>
        <v>81</v>
      </c>
      <c r="Z17" s="37"/>
      <c r="AA17" s="4"/>
      <c r="AB17" s="4"/>
      <c r="AC17" s="4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9.5" customHeight="1">
      <c r="A18" s="35">
        <v>15</v>
      </c>
      <c r="B18" s="28" t="s">
        <v>14</v>
      </c>
      <c r="C18" s="28"/>
      <c r="D18" s="28"/>
      <c r="E18" s="28"/>
      <c r="F18" s="28"/>
      <c r="G18" s="29"/>
      <c r="H18" s="28"/>
      <c r="I18" s="28"/>
      <c r="J18" s="28"/>
      <c r="K18" s="37"/>
      <c r="L18" s="29"/>
      <c r="M18" s="28"/>
      <c r="N18" s="28"/>
      <c r="O18" s="37"/>
      <c r="P18" s="37"/>
      <c r="Q18" s="37"/>
      <c r="R18" s="37"/>
      <c r="S18" s="37"/>
      <c r="T18" s="38"/>
      <c r="U18" s="28">
        <v>34.9</v>
      </c>
      <c r="V18" s="37">
        <v>35.3</v>
      </c>
      <c r="W18" s="37"/>
      <c r="X18" s="37"/>
      <c r="Y18" s="37">
        <f t="shared" si="0"/>
        <v>35.3</v>
      </c>
      <c r="Z18" s="37"/>
      <c r="AA18" s="4"/>
      <c r="AB18" s="4"/>
      <c r="AC18" s="4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35">
        <v>16</v>
      </c>
      <c r="B19" s="28" t="s">
        <v>16</v>
      </c>
      <c r="C19" s="28"/>
      <c r="D19" s="28"/>
      <c r="E19" s="28"/>
      <c r="F19" s="28"/>
      <c r="G19" s="29"/>
      <c r="H19" s="28"/>
      <c r="I19" s="28"/>
      <c r="J19" s="28"/>
      <c r="K19" s="37"/>
      <c r="L19" s="29"/>
      <c r="M19" s="28"/>
      <c r="N19" s="28"/>
      <c r="O19" s="37"/>
      <c r="P19" s="37"/>
      <c r="Q19" s="37"/>
      <c r="R19" s="37"/>
      <c r="S19" s="37"/>
      <c r="T19" s="38"/>
      <c r="U19" s="28">
        <v>19.8</v>
      </c>
      <c r="V19" s="37">
        <v>20</v>
      </c>
      <c r="W19" s="37"/>
      <c r="X19" s="37"/>
      <c r="Y19" s="37">
        <f t="shared" si="0"/>
        <v>20</v>
      </c>
      <c r="Z19" s="37"/>
      <c r="AA19" s="4"/>
      <c r="AB19" s="4"/>
      <c r="AC19" s="4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35">
        <v>17</v>
      </c>
      <c r="B20" s="28" t="s">
        <v>17</v>
      </c>
      <c r="C20" s="28"/>
      <c r="D20" s="28"/>
      <c r="E20" s="28"/>
      <c r="F20" s="28"/>
      <c r="G20" s="29"/>
      <c r="H20" s="28"/>
      <c r="I20" s="28"/>
      <c r="J20" s="28"/>
      <c r="K20" s="37"/>
      <c r="L20" s="29"/>
      <c r="M20" s="28"/>
      <c r="N20" s="28"/>
      <c r="O20" s="37"/>
      <c r="P20" s="37"/>
      <c r="Q20" s="37"/>
      <c r="R20" s="37"/>
      <c r="S20" s="37"/>
      <c r="T20" s="38"/>
      <c r="U20" s="28">
        <v>45.1</v>
      </c>
      <c r="V20" s="37">
        <v>45.5</v>
      </c>
      <c r="W20" s="37"/>
      <c r="X20" s="37"/>
      <c r="Y20" s="37">
        <f t="shared" si="0"/>
        <v>45.5</v>
      </c>
      <c r="Z20" s="37"/>
      <c r="AA20" s="4"/>
      <c r="AB20" s="4"/>
      <c r="AC20" s="4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9.5" customHeight="1">
      <c r="A21" s="35">
        <v>18</v>
      </c>
      <c r="B21" s="36" t="s">
        <v>18</v>
      </c>
      <c r="C21" s="36"/>
      <c r="D21" s="36"/>
      <c r="E21" s="36"/>
      <c r="F21" s="36"/>
      <c r="G21" s="40"/>
      <c r="H21" s="36"/>
      <c r="I21" s="36"/>
      <c r="J21" s="36"/>
      <c r="K21" s="37"/>
      <c r="L21" s="40"/>
      <c r="M21" s="36"/>
      <c r="N21" s="36"/>
      <c r="O21" s="41"/>
      <c r="P21" s="41"/>
      <c r="Q21" s="41"/>
      <c r="R21" s="41"/>
      <c r="S21" s="41"/>
      <c r="T21" s="42"/>
      <c r="U21" s="36">
        <v>18.8</v>
      </c>
      <c r="V21" s="41">
        <v>19</v>
      </c>
      <c r="W21" s="41"/>
      <c r="X21" s="41"/>
      <c r="Y21" s="37">
        <f t="shared" si="0"/>
        <v>19</v>
      </c>
      <c r="Z21" s="41"/>
      <c r="AA21" s="21"/>
      <c r="AB21" s="21"/>
      <c r="AC21" s="2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35">
        <v>19</v>
      </c>
      <c r="B22" s="28" t="s">
        <v>19</v>
      </c>
      <c r="C22" s="28"/>
      <c r="D22" s="28"/>
      <c r="E22" s="28"/>
      <c r="F22" s="28"/>
      <c r="G22" s="29"/>
      <c r="H22" s="28"/>
      <c r="I22" s="28"/>
      <c r="J22" s="28"/>
      <c r="K22" s="37"/>
      <c r="L22" s="29"/>
      <c r="M22" s="28"/>
      <c r="N22" s="28"/>
      <c r="O22" s="37"/>
      <c r="P22" s="37"/>
      <c r="Q22" s="37"/>
      <c r="R22" s="37"/>
      <c r="S22" s="37"/>
      <c r="T22" s="38"/>
      <c r="U22" s="28">
        <v>20.2</v>
      </c>
      <c r="V22" s="37">
        <v>20.4</v>
      </c>
      <c r="W22" s="37"/>
      <c r="X22" s="37"/>
      <c r="Y22" s="37">
        <f t="shared" si="0"/>
        <v>20.4</v>
      </c>
      <c r="Z22" s="37"/>
      <c r="AA22" s="4"/>
      <c r="AB22" s="4"/>
      <c r="AC22" s="4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35">
        <v>20</v>
      </c>
      <c r="B23" s="28" t="s">
        <v>20</v>
      </c>
      <c r="C23" s="28"/>
      <c r="D23" s="28"/>
      <c r="E23" s="28"/>
      <c r="F23" s="28"/>
      <c r="G23" s="29"/>
      <c r="H23" s="28"/>
      <c r="I23" s="28"/>
      <c r="J23" s="28"/>
      <c r="K23" s="37"/>
      <c r="L23" s="29"/>
      <c r="M23" s="28"/>
      <c r="N23" s="28"/>
      <c r="O23" s="37"/>
      <c r="P23" s="37"/>
      <c r="Q23" s="37"/>
      <c r="R23" s="37"/>
      <c r="S23" s="37"/>
      <c r="T23" s="38"/>
      <c r="U23" s="28">
        <v>40.3</v>
      </c>
      <c r="V23" s="37">
        <v>40.7</v>
      </c>
      <c r="W23" s="37"/>
      <c r="X23" s="37"/>
      <c r="Y23" s="37">
        <f t="shared" si="0"/>
        <v>40.7</v>
      </c>
      <c r="Z23" s="37"/>
      <c r="AA23" s="4"/>
      <c r="AB23" s="4"/>
      <c r="AC23" s="4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9.5" customHeight="1">
      <c r="A24" s="35">
        <v>21</v>
      </c>
      <c r="B24" s="28" t="s">
        <v>21</v>
      </c>
      <c r="C24" s="28"/>
      <c r="D24" s="28"/>
      <c r="E24" s="28"/>
      <c r="F24" s="28"/>
      <c r="G24" s="29"/>
      <c r="H24" s="28"/>
      <c r="I24" s="28"/>
      <c r="J24" s="28"/>
      <c r="K24" s="37"/>
      <c r="L24" s="29"/>
      <c r="M24" s="28"/>
      <c r="N24" s="28"/>
      <c r="O24" s="37"/>
      <c r="P24" s="37"/>
      <c r="Q24" s="37"/>
      <c r="R24" s="37"/>
      <c r="S24" s="37"/>
      <c r="T24" s="38"/>
      <c r="U24" s="28">
        <v>60</v>
      </c>
      <c r="V24" s="37">
        <v>60.6</v>
      </c>
      <c r="W24" s="37"/>
      <c r="X24" s="37"/>
      <c r="Y24" s="37">
        <f t="shared" si="0"/>
        <v>60.6</v>
      </c>
      <c r="Z24" s="37"/>
      <c r="AA24" s="4"/>
      <c r="AB24" s="4"/>
      <c r="AC24" s="4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9.5" customHeight="1">
      <c r="A25" s="35">
        <v>22</v>
      </c>
      <c r="B25" s="28" t="s">
        <v>23</v>
      </c>
      <c r="C25" s="28"/>
      <c r="D25" s="28"/>
      <c r="E25" s="28"/>
      <c r="F25" s="28"/>
      <c r="G25" s="29"/>
      <c r="H25" s="28"/>
      <c r="I25" s="28"/>
      <c r="J25" s="28"/>
      <c r="K25" s="37"/>
      <c r="L25" s="29"/>
      <c r="M25" s="28"/>
      <c r="N25" s="28"/>
      <c r="O25" s="37"/>
      <c r="P25" s="37"/>
      <c r="Q25" s="37"/>
      <c r="R25" s="37"/>
      <c r="S25" s="37"/>
      <c r="T25" s="38"/>
      <c r="U25" s="28">
        <v>26.5</v>
      </c>
      <c r="V25" s="37">
        <v>26.8</v>
      </c>
      <c r="W25" s="37"/>
      <c r="X25" s="37"/>
      <c r="Y25" s="37">
        <f t="shared" si="0"/>
        <v>26.8</v>
      </c>
      <c r="Z25" s="37"/>
      <c r="AA25" s="4"/>
      <c r="AB25" s="4"/>
      <c r="AC25" s="4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9.5" customHeight="1">
      <c r="A26" s="35">
        <v>23</v>
      </c>
      <c r="B26" s="36" t="s">
        <v>22</v>
      </c>
      <c r="C26" s="36"/>
      <c r="D26" s="36"/>
      <c r="E26" s="36"/>
      <c r="F26" s="36"/>
      <c r="G26" s="40"/>
      <c r="H26" s="36"/>
      <c r="I26" s="36"/>
      <c r="J26" s="36"/>
      <c r="K26" s="37"/>
      <c r="L26" s="40"/>
      <c r="M26" s="36"/>
      <c r="N26" s="36"/>
      <c r="O26" s="41"/>
      <c r="P26" s="41"/>
      <c r="Q26" s="41"/>
      <c r="R26" s="41"/>
      <c r="S26" s="41"/>
      <c r="T26" s="42"/>
      <c r="U26" s="36">
        <v>47.9</v>
      </c>
      <c r="V26" s="41">
        <v>48.4</v>
      </c>
      <c r="W26" s="41"/>
      <c r="X26" s="41"/>
      <c r="Y26" s="37">
        <f t="shared" si="0"/>
        <v>48.4</v>
      </c>
      <c r="Z26" s="41"/>
      <c r="AA26" s="21"/>
      <c r="AB26" s="21"/>
      <c r="AC26" s="21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9.5" customHeight="1">
      <c r="A27" s="35">
        <v>24</v>
      </c>
      <c r="B27" s="28" t="s">
        <v>24</v>
      </c>
      <c r="C27" s="28"/>
      <c r="D27" s="28"/>
      <c r="E27" s="28"/>
      <c r="F27" s="28"/>
      <c r="G27" s="29"/>
      <c r="H27" s="28"/>
      <c r="I27" s="28"/>
      <c r="J27" s="28"/>
      <c r="K27" s="37"/>
      <c r="L27" s="29"/>
      <c r="M27" s="28"/>
      <c r="N27" s="28"/>
      <c r="O27" s="37"/>
      <c r="P27" s="37"/>
      <c r="Q27" s="37"/>
      <c r="R27" s="37"/>
      <c r="S27" s="37"/>
      <c r="T27" s="38"/>
      <c r="U27" s="28">
        <v>43.5</v>
      </c>
      <c r="V27" s="37">
        <v>43.9</v>
      </c>
      <c r="W27" s="37"/>
      <c r="X27" s="37"/>
      <c r="Y27" s="37">
        <f t="shared" si="0"/>
        <v>43.9</v>
      </c>
      <c r="Z27" s="37"/>
      <c r="AA27" s="4"/>
      <c r="AB27" s="4"/>
      <c r="AC27" s="4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9.5" customHeight="1">
      <c r="A28" s="35">
        <v>25</v>
      </c>
      <c r="B28" s="28" t="s">
        <v>25</v>
      </c>
      <c r="C28" s="28"/>
      <c r="D28" s="28"/>
      <c r="E28" s="28"/>
      <c r="F28" s="28"/>
      <c r="G28" s="29"/>
      <c r="H28" s="28"/>
      <c r="I28" s="28"/>
      <c r="J28" s="28"/>
      <c r="K28" s="37"/>
      <c r="L28" s="29"/>
      <c r="M28" s="28"/>
      <c r="N28" s="28"/>
      <c r="O28" s="37"/>
      <c r="P28" s="37"/>
      <c r="Q28" s="37"/>
      <c r="R28" s="37"/>
      <c r="S28" s="37"/>
      <c r="T28" s="38"/>
      <c r="U28" s="28">
        <v>109.3</v>
      </c>
      <c r="V28" s="37">
        <v>110.4</v>
      </c>
      <c r="W28" s="37"/>
      <c r="X28" s="37"/>
      <c r="Y28" s="37">
        <f t="shared" si="0"/>
        <v>110.4</v>
      </c>
      <c r="Z28" s="37"/>
      <c r="AA28" s="4"/>
      <c r="AB28" s="4"/>
      <c r="AC28" s="4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9.5" customHeight="1">
      <c r="A29" s="35">
        <v>26</v>
      </c>
      <c r="B29" s="28" t="s">
        <v>28</v>
      </c>
      <c r="C29" s="28"/>
      <c r="D29" s="28"/>
      <c r="E29" s="28"/>
      <c r="F29" s="28"/>
      <c r="G29" s="29"/>
      <c r="H29" s="28"/>
      <c r="I29" s="28"/>
      <c r="J29" s="28"/>
      <c r="K29" s="37"/>
      <c r="L29" s="29"/>
      <c r="M29" s="28"/>
      <c r="N29" s="28"/>
      <c r="O29" s="37"/>
      <c r="P29" s="37"/>
      <c r="Q29" s="37"/>
      <c r="R29" s="37"/>
      <c r="S29" s="37"/>
      <c r="T29" s="38"/>
      <c r="U29" s="28">
        <v>54.2</v>
      </c>
      <c r="V29" s="37">
        <v>54.7</v>
      </c>
      <c r="W29" s="37"/>
      <c r="X29" s="37"/>
      <c r="Y29" s="37">
        <f t="shared" si="0"/>
        <v>54.7</v>
      </c>
      <c r="Z29" s="37"/>
      <c r="AA29" s="4"/>
      <c r="AB29" s="4"/>
      <c r="AC29" s="4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9.5" customHeight="1">
      <c r="A30" s="35">
        <v>27</v>
      </c>
      <c r="B30" s="36" t="s">
        <v>27</v>
      </c>
      <c r="C30" s="36"/>
      <c r="D30" s="36"/>
      <c r="E30" s="36"/>
      <c r="F30" s="36"/>
      <c r="G30" s="40"/>
      <c r="H30" s="36"/>
      <c r="I30" s="36"/>
      <c r="J30" s="36"/>
      <c r="K30" s="37"/>
      <c r="L30" s="40"/>
      <c r="M30" s="36"/>
      <c r="N30" s="36"/>
      <c r="O30" s="41"/>
      <c r="P30" s="41"/>
      <c r="Q30" s="41"/>
      <c r="R30" s="41"/>
      <c r="S30" s="41"/>
      <c r="T30" s="42"/>
      <c r="U30" s="36">
        <v>27.3</v>
      </c>
      <c r="V30" s="41">
        <v>27.6</v>
      </c>
      <c r="W30" s="41"/>
      <c r="X30" s="41"/>
      <c r="Y30" s="37">
        <f t="shared" si="0"/>
        <v>27.6</v>
      </c>
      <c r="Z30" s="41"/>
      <c r="AA30" s="21"/>
      <c r="AB30" s="21"/>
      <c r="AC30" s="2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9.5" customHeight="1">
      <c r="A31" s="35">
        <v>28</v>
      </c>
      <c r="B31" s="36" t="s">
        <v>26</v>
      </c>
      <c r="C31" s="36"/>
      <c r="D31" s="36"/>
      <c r="E31" s="36"/>
      <c r="F31" s="36"/>
      <c r="G31" s="40"/>
      <c r="H31" s="36"/>
      <c r="I31" s="36"/>
      <c r="J31" s="36"/>
      <c r="K31" s="37"/>
      <c r="L31" s="40"/>
      <c r="M31" s="36"/>
      <c r="N31" s="36"/>
      <c r="O31" s="41"/>
      <c r="P31" s="41"/>
      <c r="Q31" s="41"/>
      <c r="R31" s="41"/>
      <c r="S31" s="41"/>
      <c r="T31" s="42"/>
      <c r="U31" s="36">
        <v>57.3</v>
      </c>
      <c r="V31" s="41">
        <v>57.8</v>
      </c>
      <c r="W31" s="41"/>
      <c r="X31" s="41"/>
      <c r="Y31" s="37">
        <f t="shared" si="0"/>
        <v>57.8</v>
      </c>
      <c r="Z31" s="41"/>
      <c r="AA31" s="21"/>
      <c r="AB31" s="21"/>
      <c r="AC31" s="2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9.5" customHeight="1">
      <c r="A32" s="35">
        <v>29</v>
      </c>
      <c r="B32" s="28" t="s">
        <v>32</v>
      </c>
      <c r="C32" s="28"/>
      <c r="D32" s="28"/>
      <c r="E32" s="28"/>
      <c r="F32" s="28"/>
      <c r="G32" s="29"/>
      <c r="H32" s="28"/>
      <c r="I32" s="28"/>
      <c r="J32" s="28"/>
      <c r="K32" s="37"/>
      <c r="L32" s="29"/>
      <c r="M32" s="28"/>
      <c r="N32" s="28"/>
      <c r="O32" s="37"/>
      <c r="P32" s="37"/>
      <c r="Q32" s="37"/>
      <c r="R32" s="37"/>
      <c r="S32" s="37"/>
      <c r="T32" s="38"/>
      <c r="U32" s="28">
        <v>21.9</v>
      </c>
      <c r="V32" s="37">
        <v>22.1</v>
      </c>
      <c r="W32" s="37"/>
      <c r="X32" s="37"/>
      <c r="Y32" s="37">
        <f t="shared" si="0"/>
        <v>22.1</v>
      </c>
      <c r="Z32" s="37"/>
      <c r="AA32" s="4"/>
      <c r="AB32" s="4"/>
      <c r="AC32" s="4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9.5" customHeight="1">
      <c r="A33" s="35">
        <v>30</v>
      </c>
      <c r="B33" s="28" t="s">
        <v>30</v>
      </c>
      <c r="C33" s="28"/>
      <c r="D33" s="28"/>
      <c r="E33" s="28"/>
      <c r="F33" s="28"/>
      <c r="G33" s="29"/>
      <c r="H33" s="28"/>
      <c r="I33" s="28"/>
      <c r="J33" s="28"/>
      <c r="K33" s="37"/>
      <c r="L33" s="29"/>
      <c r="M33" s="28"/>
      <c r="N33" s="28"/>
      <c r="O33" s="37"/>
      <c r="P33" s="37"/>
      <c r="Q33" s="37"/>
      <c r="R33" s="37"/>
      <c r="S33" s="37"/>
      <c r="T33" s="38"/>
      <c r="U33" s="28">
        <v>49.9</v>
      </c>
      <c r="V33" s="37">
        <v>50.4</v>
      </c>
      <c r="W33" s="37"/>
      <c r="X33" s="37"/>
      <c r="Y33" s="37">
        <f t="shared" si="0"/>
        <v>50.4</v>
      </c>
      <c r="Z33" s="37"/>
      <c r="AA33" s="4"/>
      <c r="AB33" s="4"/>
      <c r="AC33" s="4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9.5" customHeight="1">
      <c r="A34" s="35">
        <v>31</v>
      </c>
      <c r="B34" s="28" t="s">
        <v>31</v>
      </c>
      <c r="C34" s="28"/>
      <c r="D34" s="28"/>
      <c r="E34" s="28"/>
      <c r="F34" s="28"/>
      <c r="G34" s="29"/>
      <c r="H34" s="28"/>
      <c r="I34" s="28"/>
      <c r="J34" s="28"/>
      <c r="K34" s="37"/>
      <c r="L34" s="29"/>
      <c r="M34" s="28"/>
      <c r="N34" s="28"/>
      <c r="O34" s="37"/>
      <c r="P34" s="37"/>
      <c r="Q34" s="37"/>
      <c r="R34" s="37"/>
      <c r="S34" s="37"/>
      <c r="T34" s="38"/>
      <c r="U34" s="28">
        <v>21.3</v>
      </c>
      <c r="V34" s="37">
        <v>21.5</v>
      </c>
      <c r="W34" s="37"/>
      <c r="X34" s="37"/>
      <c r="Y34" s="37">
        <f t="shared" si="0"/>
        <v>21.5</v>
      </c>
      <c r="Z34" s="37"/>
      <c r="AA34" s="4"/>
      <c r="AB34" s="4"/>
      <c r="AC34" s="4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9.5" customHeight="1">
      <c r="A35" s="35">
        <v>32</v>
      </c>
      <c r="B35" s="28" t="s">
        <v>29</v>
      </c>
      <c r="C35" s="28"/>
      <c r="D35" s="28"/>
      <c r="E35" s="28"/>
      <c r="F35" s="28"/>
      <c r="G35" s="29"/>
      <c r="H35" s="28"/>
      <c r="I35" s="28"/>
      <c r="J35" s="28"/>
      <c r="K35" s="37"/>
      <c r="L35" s="29"/>
      <c r="M35" s="28"/>
      <c r="N35" s="28"/>
      <c r="O35" s="37"/>
      <c r="P35" s="37"/>
      <c r="Q35" s="37"/>
      <c r="R35" s="37"/>
      <c r="S35" s="37"/>
      <c r="T35" s="38"/>
      <c r="U35" s="28">
        <v>77.7</v>
      </c>
      <c r="V35" s="37">
        <v>78.4</v>
      </c>
      <c r="W35" s="37"/>
      <c r="X35" s="37"/>
      <c r="Y35" s="37">
        <f t="shared" si="0"/>
        <v>78.4</v>
      </c>
      <c r="Z35" s="37"/>
      <c r="AA35" s="4"/>
      <c r="AB35" s="4"/>
      <c r="AC35" s="4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9.5" customHeight="1">
      <c r="A36" s="35">
        <v>33</v>
      </c>
      <c r="B36" s="28" t="s">
        <v>33</v>
      </c>
      <c r="C36" s="28"/>
      <c r="D36" s="28"/>
      <c r="E36" s="28"/>
      <c r="F36" s="28"/>
      <c r="G36" s="29"/>
      <c r="H36" s="28"/>
      <c r="I36" s="28"/>
      <c r="J36" s="28"/>
      <c r="K36" s="37"/>
      <c r="L36" s="29"/>
      <c r="M36" s="28"/>
      <c r="N36" s="28"/>
      <c r="O36" s="37"/>
      <c r="P36" s="37"/>
      <c r="Q36" s="37"/>
      <c r="R36" s="37"/>
      <c r="S36" s="37"/>
      <c r="T36" s="38"/>
      <c r="U36" s="28">
        <v>56.5</v>
      </c>
      <c r="V36" s="37">
        <v>57.1</v>
      </c>
      <c r="W36" s="37"/>
      <c r="X36" s="37"/>
      <c r="Y36" s="37">
        <f t="shared" si="0"/>
        <v>57.1</v>
      </c>
      <c r="Z36" s="37"/>
      <c r="AA36" s="4"/>
      <c r="AB36" s="4"/>
      <c r="AC36" s="4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9.5" customHeight="1">
      <c r="A37" s="35">
        <v>34</v>
      </c>
      <c r="B37" s="28" t="s">
        <v>34</v>
      </c>
      <c r="C37" s="28"/>
      <c r="D37" s="28"/>
      <c r="E37" s="28"/>
      <c r="F37" s="28"/>
      <c r="G37" s="29"/>
      <c r="H37" s="28"/>
      <c r="I37" s="28"/>
      <c r="J37" s="28"/>
      <c r="K37" s="37"/>
      <c r="L37" s="29"/>
      <c r="M37" s="28"/>
      <c r="N37" s="28"/>
      <c r="O37" s="37"/>
      <c r="P37" s="37"/>
      <c r="Q37" s="37"/>
      <c r="R37" s="37"/>
      <c r="S37" s="37"/>
      <c r="T37" s="38"/>
      <c r="U37" s="28">
        <v>17.1</v>
      </c>
      <c r="V37" s="37">
        <v>17.3</v>
      </c>
      <c r="W37" s="37"/>
      <c r="X37" s="37"/>
      <c r="Y37" s="37">
        <f t="shared" si="0"/>
        <v>17.3</v>
      </c>
      <c r="Z37" s="37"/>
      <c r="AA37" s="4"/>
      <c r="AB37" s="4"/>
      <c r="AC37" s="4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9.5" customHeight="1">
      <c r="A38" s="35">
        <v>35</v>
      </c>
      <c r="B38" s="28" t="s">
        <v>35</v>
      </c>
      <c r="C38" s="28"/>
      <c r="D38" s="28"/>
      <c r="E38" s="28"/>
      <c r="F38" s="28"/>
      <c r="G38" s="29"/>
      <c r="H38" s="28"/>
      <c r="I38" s="28"/>
      <c r="J38" s="28"/>
      <c r="K38" s="37"/>
      <c r="L38" s="29"/>
      <c r="M38" s="28"/>
      <c r="N38" s="28"/>
      <c r="O38" s="37"/>
      <c r="P38" s="37"/>
      <c r="Q38" s="37"/>
      <c r="R38" s="37"/>
      <c r="S38" s="37"/>
      <c r="T38" s="38"/>
      <c r="U38" s="28">
        <v>38.8</v>
      </c>
      <c r="V38" s="37">
        <v>39.2</v>
      </c>
      <c r="W38" s="37"/>
      <c r="X38" s="37"/>
      <c r="Y38" s="37">
        <f t="shared" si="0"/>
        <v>39.2</v>
      </c>
      <c r="Z38" s="37"/>
      <c r="AA38" s="4"/>
      <c r="AB38" s="4"/>
      <c r="AC38" s="4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9.5" customHeight="1">
      <c r="A39" s="35">
        <v>36</v>
      </c>
      <c r="B39" s="28" t="s">
        <v>36</v>
      </c>
      <c r="C39" s="28"/>
      <c r="D39" s="28"/>
      <c r="E39" s="28"/>
      <c r="F39" s="28"/>
      <c r="G39" s="29"/>
      <c r="H39" s="28"/>
      <c r="I39" s="28"/>
      <c r="J39" s="28"/>
      <c r="K39" s="37"/>
      <c r="L39" s="29"/>
      <c r="M39" s="28"/>
      <c r="N39" s="28"/>
      <c r="O39" s="37"/>
      <c r="P39" s="37"/>
      <c r="Q39" s="37"/>
      <c r="R39" s="37"/>
      <c r="S39" s="37"/>
      <c r="T39" s="38"/>
      <c r="U39" s="28">
        <v>68</v>
      </c>
      <c r="V39" s="37">
        <v>68.7</v>
      </c>
      <c r="W39" s="37"/>
      <c r="X39" s="37"/>
      <c r="Y39" s="37">
        <f t="shared" si="0"/>
        <v>68.7</v>
      </c>
      <c r="Z39" s="37"/>
      <c r="AA39" s="4"/>
      <c r="AB39" s="4"/>
      <c r="AC39" s="4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9.5" customHeight="1">
      <c r="A40" s="35">
        <v>37</v>
      </c>
      <c r="B40" s="28" t="s">
        <v>37</v>
      </c>
      <c r="C40" s="28"/>
      <c r="D40" s="28"/>
      <c r="E40" s="28"/>
      <c r="F40" s="28"/>
      <c r="G40" s="29"/>
      <c r="H40" s="28"/>
      <c r="I40" s="28"/>
      <c r="J40" s="28"/>
      <c r="K40" s="37"/>
      <c r="L40" s="29"/>
      <c r="M40" s="28"/>
      <c r="N40" s="28"/>
      <c r="O40" s="37"/>
      <c r="P40" s="37"/>
      <c r="Q40" s="37"/>
      <c r="R40" s="37"/>
      <c r="S40" s="37"/>
      <c r="T40" s="38"/>
      <c r="U40" s="28">
        <v>99.8</v>
      </c>
      <c r="V40" s="37">
        <v>100.8</v>
      </c>
      <c r="W40" s="37"/>
      <c r="X40" s="37"/>
      <c r="Y40" s="37">
        <f t="shared" si="0"/>
        <v>100.8</v>
      </c>
      <c r="Z40" s="37"/>
      <c r="AA40" s="4"/>
      <c r="AB40" s="4"/>
      <c r="AC40" s="4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9.5" customHeight="1">
      <c r="A41" s="35">
        <v>38</v>
      </c>
      <c r="B41" s="36" t="s">
        <v>38</v>
      </c>
      <c r="C41" s="28"/>
      <c r="D41" s="28"/>
      <c r="E41" s="28"/>
      <c r="F41" s="28"/>
      <c r="G41" s="29"/>
      <c r="H41" s="28"/>
      <c r="I41" s="28"/>
      <c r="J41" s="28"/>
      <c r="K41" s="37"/>
      <c r="L41" s="29"/>
      <c r="M41" s="28"/>
      <c r="N41" s="28"/>
      <c r="O41" s="37"/>
      <c r="P41" s="37"/>
      <c r="Q41" s="37"/>
      <c r="R41" s="37"/>
      <c r="S41" s="37"/>
      <c r="T41" s="38"/>
      <c r="U41" s="28">
        <v>65.7</v>
      </c>
      <c r="V41" s="37">
        <v>66.4</v>
      </c>
      <c r="W41" s="37"/>
      <c r="X41" s="37"/>
      <c r="Y41" s="37">
        <f t="shared" si="0"/>
        <v>66.4</v>
      </c>
      <c r="Z41" s="37"/>
      <c r="AA41" s="4"/>
      <c r="AB41" s="4"/>
      <c r="AC41" s="4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9.5" customHeight="1">
      <c r="A42" s="35">
        <v>39</v>
      </c>
      <c r="B42" s="28" t="s">
        <v>39</v>
      </c>
      <c r="C42" s="28"/>
      <c r="D42" s="28"/>
      <c r="E42" s="28"/>
      <c r="F42" s="28"/>
      <c r="G42" s="29"/>
      <c r="H42" s="28"/>
      <c r="I42" s="28"/>
      <c r="J42" s="28"/>
      <c r="K42" s="37"/>
      <c r="L42" s="29"/>
      <c r="M42" s="28"/>
      <c r="N42" s="28"/>
      <c r="O42" s="37"/>
      <c r="P42" s="37"/>
      <c r="Q42" s="37"/>
      <c r="R42" s="37"/>
      <c r="S42" s="37"/>
      <c r="T42" s="38"/>
      <c r="U42" s="28">
        <v>8.3</v>
      </c>
      <c r="V42" s="37">
        <v>8.4</v>
      </c>
      <c r="W42" s="37"/>
      <c r="X42" s="37"/>
      <c r="Y42" s="37">
        <f t="shared" si="0"/>
        <v>8.4</v>
      </c>
      <c r="Z42" s="37"/>
      <c r="AA42" s="4"/>
      <c r="AB42" s="4"/>
      <c r="AC42" s="4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9.5" customHeight="1">
      <c r="A43" s="35">
        <v>40</v>
      </c>
      <c r="B43" s="28" t="s">
        <v>40</v>
      </c>
      <c r="C43" s="28"/>
      <c r="D43" s="28"/>
      <c r="E43" s="28"/>
      <c r="F43" s="28"/>
      <c r="G43" s="29"/>
      <c r="H43" s="28"/>
      <c r="I43" s="28"/>
      <c r="J43" s="28"/>
      <c r="K43" s="37"/>
      <c r="L43" s="29"/>
      <c r="M43" s="28"/>
      <c r="N43" s="28"/>
      <c r="O43" s="37"/>
      <c r="P43" s="37"/>
      <c r="Q43" s="37"/>
      <c r="R43" s="37"/>
      <c r="S43" s="37"/>
      <c r="T43" s="38"/>
      <c r="U43" s="28">
        <v>33</v>
      </c>
      <c r="V43" s="37">
        <v>33.4</v>
      </c>
      <c r="W43" s="37"/>
      <c r="X43" s="37"/>
      <c r="Y43" s="37">
        <f t="shared" si="0"/>
        <v>33.4</v>
      </c>
      <c r="Z43" s="37"/>
      <c r="AA43" s="4"/>
      <c r="AB43" s="4"/>
      <c r="AC43" s="4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9.5" customHeight="1">
      <c r="A44" s="35">
        <v>41</v>
      </c>
      <c r="B44" s="28" t="s">
        <v>41</v>
      </c>
      <c r="C44" s="28"/>
      <c r="D44" s="28"/>
      <c r="E44" s="28"/>
      <c r="F44" s="28"/>
      <c r="G44" s="29"/>
      <c r="H44" s="28"/>
      <c r="I44" s="28"/>
      <c r="J44" s="28"/>
      <c r="K44" s="37"/>
      <c r="L44" s="29"/>
      <c r="M44" s="28"/>
      <c r="N44" s="28"/>
      <c r="O44" s="37"/>
      <c r="P44" s="37"/>
      <c r="Q44" s="37"/>
      <c r="R44" s="37"/>
      <c r="S44" s="37"/>
      <c r="T44" s="38"/>
      <c r="U44" s="28">
        <v>4</v>
      </c>
      <c r="V44" s="37">
        <v>4</v>
      </c>
      <c r="W44" s="37"/>
      <c r="X44" s="37"/>
      <c r="Y44" s="37">
        <f t="shared" si="0"/>
        <v>4</v>
      </c>
      <c r="Z44" s="37"/>
      <c r="AA44" s="4"/>
      <c r="AB44" s="4"/>
      <c r="AC44" s="4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9.5" customHeight="1">
      <c r="A45" s="35">
        <v>42</v>
      </c>
      <c r="B45" s="28" t="s">
        <v>42</v>
      </c>
      <c r="C45" s="28"/>
      <c r="D45" s="28"/>
      <c r="E45" s="28"/>
      <c r="F45" s="28"/>
      <c r="G45" s="29"/>
      <c r="H45" s="28"/>
      <c r="I45" s="28"/>
      <c r="J45" s="28"/>
      <c r="K45" s="37"/>
      <c r="L45" s="29"/>
      <c r="M45" s="28"/>
      <c r="N45" s="28"/>
      <c r="O45" s="37"/>
      <c r="P45" s="37"/>
      <c r="Q45" s="37"/>
      <c r="R45" s="37"/>
      <c r="S45" s="37"/>
      <c r="T45" s="38"/>
      <c r="U45" s="28">
        <v>52.2</v>
      </c>
      <c r="V45" s="37">
        <v>52.7</v>
      </c>
      <c r="W45" s="37"/>
      <c r="X45" s="37"/>
      <c r="Y45" s="37">
        <f t="shared" si="0"/>
        <v>52.7</v>
      </c>
      <c r="Z45" s="37"/>
      <c r="AA45" s="4"/>
      <c r="AB45" s="4"/>
      <c r="AC45" s="4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9.5" customHeight="1">
      <c r="A46" s="35">
        <v>43</v>
      </c>
      <c r="B46" s="28" t="s">
        <v>43</v>
      </c>
      <c r="C46" s="28"/>
      <c r="D46" s="28"/>
      <c r="E46" s="28"/>
      <c r="F46" s="28"/>
      <c r="G46" s="29"/>
      <c r="H46" s="28"/>
      <c r="I46" s="28"/>
      <c r="J46" s="28"/>
      <c r="K46" s="37"/>
      <c r="L46" s="29"/>
      <c r="M46" s="28"/>
      <c r="N46" s="28"/>
      <c r="O46" s="37"/>
      <c r="P46" s="37"/>
      <c r="Q46" s="37"/>
      <c r="R46" s="37"/>
      <c r="S46" s="37"/>
      <c r="T46" s="38"/>
      <c r="U46" s="28">
        <v>75.2</v>
      </c>
      <c r="V46" s="37">
        <v>75.9</v>
      </c>
      <c r="W46" s="37">
        <v>21.8</v>
      </c>
      <c r="X46" s="37">
        <v>22</v>
      </c>
      <c r="Y46" s="37">
        <f t="shared" si="0"/>
        <v>97.9</v>
      </c>
      <c r="Z46" s="37"/>
      <c r="AA46" s="4"/>
      <c r="AB46" s="4"/>
      <c r="AC46" s="4"/>
      <c r="AD46" s="2"/>
      <c r="AE46" s="2"/>
      <c r="AF46" s="2"/>
      <c r="AG46" s="2"/>
      <c r="AH46" s="2"/>
      <c r="AI46" s="2"/>
      <c r="AJ46" s="2"/>
      <c r="AK46" s="2"/>
      <c r="AL46" s="2"/>
    </row>
    <row r="47" spans="1:40" ht="19.5" customHeight="1">
      <c r="A47" s="28"/>
      <c r="B47" s="29" t="s">
        <v>44</v>
      </c>
      <c r="C47" s="29"/>
      <c r="D47" s="29"/>
      <c r="E47" s="29"/>
      <c r="F47" s="29"/>
      <c r="G47" s="29"/>
      <c r="H47" s="29"/>
      <c r="I47" s="29"/>
      <c r="J47" s="40">
        <f aca="true" t="shared" si="1" ref="J47:V47">SUM(J4:J46)</f>
        <v>0</v>
      </c>
      <c r="K47" s="40">
        <f t="shared" si="1"/>
        <v>0</v>
      </c>
      <c r="L47" s="40">
        <f t="shared" si="1"/>
        <v>0</v>
      </c>
      <c r="M47" s="40">
        <f t="shared" si="1"/>
        <v>0</v>
      </c>
      <c r="N47" s="40">
        <f t="shared" si="1"/>
        <v>0</v>
      </c>
      <c r="O47" s="40">
        <f t="shared" si="1"/>
        <v>0</v>
      </c>
      <c r="P47" s="40">
        <f t="shared" si="1"/>
        <v>0</v>
      </c>
      <c r="Q47" s="40">
        <f t="shared" si="1"/>
        <v>0</v>
      </c>
      <c r="R47" s="40">
        <f t="shared" si="1"/>
        <v>0</v>
      </c>
      <c r="S47" s="40">
        <f t="shared" si="1"/>
        <v>0</v>
      </c>
      <c r="T47" s="40">
        <f t="shared" si="1"/>
        <v>0</v>
      </c>
      <c r="U47" s="40">
        <f t="shared" si="1"/>
        <v>2170.5999999999995</v>
      </c>
      <c r="V47" s="40">
        <f t="shared" si="1"/>
        <v>2192.2000000000003</v>
      </c>
      <c r="W47" s="40">
        <f aca="true" t="shared" si="2" ref="W47:AC47">SUM(W4:W46)</f>
        <v>21.8</v>
      </c>
      <c r="X47" s="40">
        <f t="shared" si="2"/>
        <v>22</v>
      </c>
      <c r="Y47" s="40">
        <f t="shared" si="2"/>
        <v>2214.2000000000003</v>
      </c>
      <c r="Z47" s="40">
        <f t="shared" si="2"/>
        <v>0</v>
      </c>
      <c r="AA47" s="12">
        <f t="shared" si="2"/>
        <v>0</v>
      </c>
      <c r="AB47" s="12">
        <f t="shared" si="2"/>
        <v>0</v>
      </c>
      <c r="AC47" s="12">
        <f t="shared" si="2"/>
        <v>0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"/>
    </row>
    <row r="48" spans="1:32" ht="17.25" customHeight="1">
      <c r="A48" s="39">
        <v>44</v>
      </c>
      <c r="B48" s="36" t="s">
        <v>45</v>
      </c>
      <c r="C48" s="36"/>
      <c r="D48" s="28"/>
      <c r="E48" s="28"/>
      <c r="F48" s="28"/>
      <c r="G48" s="29"/>
      <c r="H48" s="36"/>
      <c r="I48" s="36"/>
      <c r="J48" s="43"/>
      <c r="K48" s="37"/>
      <c r="L48" s="29"/>
      <c r="M48" s="28"/>
      <c r="N48" s="28"/>
      <c r="O48" s="37"/>
      <c r="P48" s="37"/>
      <c r="Q48" s="37"/>
      <c r="R48" s="37"/>
      <c r="S48" s="37"/>
      <c r="T48" s="38"/>
      <c r="U48" s="36">
        <v>144</v>
      </c>
      <c r="V48" s="28">
        <v>145.4</v>
      </c>
      <c r="W48" s="28"/>
      <c r="X48" s="28"/>
      <c r="Y48" s="37">
        <f t="shared" si="0"/>
        <v>145.4</v>
      </c>
      <c r="Z48" s="37"/>
      <c r="AA48" s="4"/>
      <c r="AB48" s="4"/>
      <c r="AC48" s="4"/>
      <c r="AD48" s="2"/>
      <c r="AE48" s="2"/>
      <c r="AF48" s="2"/>
    </row>
    <row r="49" spans="1:32" ht="18.75" hidden="1">
      <c r="A49" s="39">
        <v>45</v>
      </c>
      <c r="B49" s="36" t="s">
        <v>46</v>
      </c>
      <c r="C49" s="36"/>
      <c r="D49" s="36"/>
      <c r="E49" s="36"/>
      <c r="F49" s="36"/>
      <c r="G49" s="29"/>
      <c r="H49" s="36"/>
      <c r="I49" s="36"/>
      <c r="J49" s="36"/>
      <c r="K49" s="37"/>
      <c r="L49" s="29"/>
      <c r="M49" s="28"/>
      <c r="N49" s="28"/>
      <c r="O49" s="37"/>
      <c r="P49" s="37"/>
      <c r="Q49" s="37"/>
      <c r="R49" s="37"/>
      <c r="S49" s="37"/>
      <c r="T49" s="29"/>
      <c r="U49" s="28"/>
      <c r="V49" s="28"/>
      <c r="W49" s="28"/>
      <c r="X49" s="28"/>
      <c r="Y49" s="37">
        <f t="shared" si="0"/>
        <v>0</v>
      </c>
      <c r="Z49" s="28"/>
      <c r="AA49" s="1"/>
      <c r="AB49" s="4"/>
      <c r="AC49" s="4"/>
      <c r="AD49" s="2"/>
      <c r="AE49" s="2"/>
      <c r="AF49" s="2"/>
    </row>
    <row r="50" spans="1:32" ht="18.75" customHeight="1" hidden="1">
      <c r="A50" s="39">
        <v>45</v>
      </c>
      <c r="B50" s="36" t="s">
        <v>48</v>
      </c>
      <c r="C50" s="36"/>
      <c r="D50" s="36"/>
      <c r="E50" s="36"/>
      <c r="F50" s="36"/>
      <c r="G50" s="36"/>
      <c r="H50" s="36"/>
      <c r="I50" s="36"/>
      <c r="J50" s="36"/>
      <c r="K50" s="37"/>
      <c r="L50" s="29"/>
      <c r="M50" s="28"/>
      <c r="N50" s="28"/>
      <c r="O50" s="37"/>
      <c r="P50" s="37"/>
      <c r="Q50" s="37"/>
      <c r="R50" s="37"/>
      <c r="S50" s="37"/>
      <c r="T50" s="29"/>
      <c r="U50" s="28"/>
      <c r="V50" s="28"/>
      <c r="W50" s="28"/>
      <c r="X50" s="28"/>
      <c r="Y50" s="37">
        <f t="shared" si="0"/>
        <v>0</v>
      </c>
      <c r="Z50" s="28"/>
      <c r="AA50" s="1"/>
      <c r="AB50" s="4"/>
      <c r="AC50" s="4"/>
      <c r="AD50" s="2"/>
      <c r="AE50" s="2"/>
      <c r="AF50" s="2"/>
    </row>
    <row r="51" spans="1:29" ht="18" customHeight="1">
      <c r="A51" s="39">
        <v>46</v>
      </c>
      <c r="B51" s="40" t="s">
        <v>47</v>
      </c>
      <c r="C51" s="40"/>
      <c r="D51" s="40"/>
      <c r="E51" s="40"/>
      <c r="F51" s="40"/>
      <c r="G51" s="40"/>
      <c r="H51" s="40"/>
      <c r="I51" s="40"/>
      <c r="J51" s="40">
        <f aca="true" t="shared" si="3" ref="J51:AC51">J47+J48</f>
        <v>0</v>
      </c>
      <c r="K51" s="40">
        <f t="shared" si="3"/>
        <v>0</v>
      </c>
      <c r="L51" s="40">
        <f t="shared" si="3"/>
        <v>0</v>
      </c>
      <c r="M51" s="40">
        <f t="shared" si="3"/>
        <v>0</v>
      </c>
      <c r="N51" s="40">
        <f t="shared" si="3"/>
        <v>0</v>
      </c>
      <c r="O51" s="40">
        <f t="shared" si="3"/>
        <v>0</v>
      </c>
      <c r="P51" s="40">
        <f t="shared" si="3"/>
        <v>0</v>
      </c>
      <c r="Q51" s="40">
        <f t="shared" si="3"/>
        <v>0</v>
      </c>
      <c r="R51" s="40">
        <f t="shared" si="3"/>
        <v>0</v>
      </c>
      <c r="S51" s="40">
        <f t="shared" si="3"/>
        <v>0</v>
      </c>
      <c r="T51" s="40">
        <f t="shared" si="3"/>
        <v>0</v>
      </c>
      <c r="U51" s="40">
        <f t="shared" si="3"/>
        <v>2314.5999999999995</v>
      </c>
      <c r="V51" s="40">
        <f t="shared" si="3"/>
        <v>2337.6000000000004</v>
      </c>
      <c r="W51" s="40">
        <f t="shared" si="3"/>
        <v>21.8</v>
      </c>
      <c r="X51" s="40">
        <f t="shared" si="3"/>
        <v>22</v>
      </c>
      <c r="Y51" s="40">
        <f t="shared" si="3"/>
        <v>2359.6000000000004</v>
      </c>
      <c r="Z51" s="40">
        <f t="shared" si="3"/>
        <v>0</v>
      </c>
      <c r="AA51" s="12">
        <f t="shared" si="3"/>
        <v>0</v>
      </c>
      <c r="AB51" s="12">
        <f t="shared" si="3"/>
        <v>0</v>
      </c>
      <c r="AC51" s="12">
        <f t="shared" si="3"/>
        <v>0</v>
      </c>
    </row>
    <row r="53" spans="2:22" ht="12.75" customHeight="1">
      <c r="B53" s="48" t="s">
        <v>59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2:25" ht="12.7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Y54" s="44" t="s">
        <v>60</v>
      </c>
    </row>
  </sheetData>
  <sheetProtection/>
  <mergeCells count="4">
    <mergeCell ref="A2:Z2"/>
    <mergeCell ref="W1:Y1"/>
    <mergeCell ref="B53:V54"/>
    <mergeCell ref="A1:B1"/>
  </mergeCells>
  <printOptions/>
  <pageMargins left="1.32" right="0.17" top="0.18" bottom="0.18" header="0.2" footer="0.18"/>
  <pageSetup horizontalDpi="600" verticalDpi="600" orientation="portrait" paperSize="9" scale="65" r:id="rId1"/>
  <colBreaks count="1" manualBreakCount="1">
    <brk id="2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CHORTKIV 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2015-02-05T10:20:26Z</cp:lastPrinted>
  <dcterms:created xsi:type="dcterms:W3CDTF">2002-10-16T11:26:14Z</dcterms:created>
  <dcterms:modified xsi:type="dcterms:W3CDTF">2015-02-05T10:20:41Z</dcterms:modified>
  <cp:category/>
  <cp:version/>
  <cp:contentType/>
  <cp:contentStatus/>
</cp:coreProperties>
</file>