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480" windowHeight="10920" activeTab="0"/>
  </bookViews>
  <sheets>
    <sheet name="Лист1" sheetId="1" r:id="rId1"/>
  </sheets>
  <definedNames>
    <definedName name="_xlnm.Print_Titles" localSheetId="0">'Лист1'!$10:$15</definedName>
    <definedName name="_xlnm.Print_Area" localSheetId="0">'Лист1'!$A$1:$S$73</definedName>
  </definedNames>
  <calcPr fullCalcOnLoad="1"/>
</workbook>
</file>

<file path=xl/sharedStrings.xml><?xml version="1.0" encoding="utf-8"?>
<sst xmlns="http://schemas.openxmlformats.org/spreadsheetml/2006/main" count="89" uniqueCount="77">
  <si>
    <t>Код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</si>
  <si>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</si>
  <si>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</si>
  <si>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</si>
  <si>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</si>
  <si>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усього</t>
  </si>
  <si>
    <t>загального фонду на:</t>
  </si>
  <si>
    <t>спеціального фонду на:</t>
  </si>
  <si>
    <t>найменування трансферту*</t>
  </si>
  <si>
    <t>найменування трансферту**</t>
  </si>
  <si>
    <t>УСЬОГО</t>
  </si>
  <si>
    <t>на 2019 рік</t>
  </si>
  <si>
    <t>Тернопільський обласний бюджет</t>
  </si>
  <si>
    <t>Найменування бюджету - одержувача / надавача міжбюджетного трансферту</t>
  </si>
  <si>
    <t>Заболотівський сільський бюджет</t>
  </si>
  <si>
    <t>Милівецький сільський бюджет</t>
  </si>
  <si>
    <t>Державний бюджет</t>
  </si>
  <si>
    <t>субвенція з місцевого бюджету державному бюджету на виконанння програм соціально-економічного розвитку регіонів</t>
  </si>
  <si>
    <t>грн.</t>
  </si>
  <si>
    <t>19506000000</t>
  </si>
  <si>
    <t>Бюджет Заводської селищної об’єднаної територіальної громади</t>
  </si>
  <si>
    <t>19202100000</t>
  </si>
  <si>
    <t>Бюджет міста Чорткова</t>
  </si>
  <si>
    <t>19502000000</t>
  </si>
  <si>
    <t>Бюджет Білобожницької сільської об’єднаної територіальної громади</t>
  </si>
  <si>
    <t>19511000000</t>
  </si>
  <si>
    <t>Бюджет Колиндянської сільської об’єднаної територіальної громади</t>
  </si>
  <si>
    <t>Бюджет Полівецької сільської ради</t>
  </si>
  <si>
    <t>Бюджет Шманьківської сільської  ради</t>
  </si>
  <si>
    <t>Бюджет  Свидівської  сільської ради</t>
  </si>
  <si>
    <t xml:space="preserve">Бюджет Палашівської сільської ради </t>
  </si>
  <si>
    <t xml:space="preserve">РАЗОМ </t>
  </si>
  <si>
    <t>Бюджет Базарської сільської ради</t>
  </si>
  <si>
    <t>Бюджет Бичківської сільської ради</t>
  </si>
  <si>
    <t>Бюджет Білівської сільської ради</t>
  </si>
  <si>
    <t>Бюджет Босирівської  сільської ради</t>
  </si>
  <si>
    <t>Бюджет Горішньовигнанської сільської ради</t>
  </si>
  <si>
    <t>Бюджет Джуринської сільської ради</t>
  </si>
  <si>
    <t>Бюджет Заліссянської сільської ради</t>
  </si>
  <si>
    <t>Бюджет Звиняцької сільської ради</t>
  </si>
  <si>
    <t>Бюджет Капустинської сільської ради</t>
  </si>
  <si>
    <t>Бюджет Косівської сільської ради</t>
  </si>
  <si>
    <t xml:space="preserve">Бюджет Коцюбинчицької сільської ради </t>
  </si>
  <si>
    <t>Бюджет Мухавської сільської ради</t>
  </si>
  <si>
    <t>Бюджет Нагірянської сільської ради</t>
  </si>
  <si>
    <t>Бюджет Палашівської сільської ради</t>
  </si>
  <si>
    <t>Бюджет Пастушівської сільської ради</t>
  </si>
  <si>
    <t xml:space="preserve">Бюджет Пробіжнянської сільської ради </t>
  </si>
  <si>
    <t xml:space="preserve">Бюджет Росохацької сільської ради </t>
  </si>
  <si>
    <t xml:space="preserve">Бюджет Свидівської сільської ради </t>
  </si>
  <si>
    <t xml:space="preserve">Бюджет Скородинської сільської ради </t>
  </si>
  <si>
    <t xml:space="preserve">Бюджет Сокиринецької сільської ради </t>
  </si>
  <si>
    <t xml:space="preserve">Бюджет Сосулівської сільської ради </t>
  </si>
  <si>
    <t>Бюджет Староягільницької сільської ради</t>
  </si>
  <si>
    <t xml:space="preserve">Бюджет Товстеньківської сільської ради </t>
  </si>
  <si>
    <t xml:space="preserve">Бюджет Улашківської сільської ради </t>
  </si>
  <si>
    <t xml:space="preserve">Бюджет Швайківської сільської ради </t>
  </si>
  <si>
    <t xml:space="preserve">Бюджет Шманьківської сільської ради </t>
  </si>
  <si>
    <t xml:space="preserve">Бюджет Шманьківчицької сільської ради </t>
  </si>
  <si>
    <t xml:space="preserve">Бюджет Шульганівської сільської ради </t>
  </si>
  <si>
    <t xml:space="preserve">Бюджет Ягільницької сільської ради </t>
  </si>
  <si>
    <t xml:space="preserve">субвенції </t>
  </si>
  <si>
    <t xml:space="preserve">Зміни  до міжбюджетних трансфертів </t>
  </si>
  <si>
    <t>Кривеньківський сільський бюджет</t>
  </si>
  <si>
    <t>Інші дотації з місцевого бюджету</t>
  </si>
  <si>
    <t>Інші субвенції з місцевого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</si>
  <si>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</t>
  </si>
  <si>
    <t>Дотація з місцевого бюджету за рахунок стабілізаційної дотації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</si>
  <si>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</si>
  <si>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</t>
  </si>
  <si>
    <t>Субвенція з місцевого бюджету на проектні , будівельно-ремонтні роботи, придбання житлата приміщень для розвитку сімейнихта інших форм виховання , наближених до сімейних , та забезпечення житлом дітей-сиріт, дітей , позбавлених батьківського піклування , осіб з їх числа за рахунок відповідної субвенції з державного бюджету                                   (видатки розвитку)</t>
  </si>
  <si>
    <t>Проєкт</t>
  </si>
  <si>
    <t xml:space="preserve">до рішення районної ради                                                                                                                                                                                                                               </t>
  </si>
  <si>
    <t>Керуючий справами виконавчого апарату районної ради</t>
  </si>
  <si>
    <t>Додаток 4</t>
  </si>
  <si>
    <t>Т.ЯБЛОНЬ</t>
  </si>
  <si>
    <t>від 20 грудня  2019 р. № 607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</si>
</sst>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\ _₴_-;\-* #,##0.00\ _₴_-;_-* &quot;-&quot;??\ _₴_-;_-@_-"/>
    <numFmt numFmtId="181" formatCode="0.0"/>
    <numFmt numFmtId="182" formatCode="_-* #,##0.0\ _₴_-;\-* #,##0.0\ _₴_-;_-* &quot;-&quot;??\ _₴_-;_-@_-"/>
    <numFmt numFmtId="183" formatCode="_-* #,##0\ _₴_-;\-* #,##0\ _₴_-;_-* &quot;-&quot;??\ _₴_-;_-@_-"/>
    <numFmt numFmtId="184" formatCode="_-* #,##0.000\ _₴_-;\-* #,##0.000\ _₴_-;_-* &quot;-&quot;??\ _₴_-;_-@_-"/>
    <numFmt numFmtId="185" formatCode="_-* #,##0.0000\ _₴_-;\-* #,##0.0000\ _₴_-;_-* &quot;-&quot;??\ _₴_-;_-@_-"/>
  </numFmts>
  <fonts count="27">
    <font>
      <sz val="10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8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183" fontId="2" fillId="0" borderId="10" xfId="59" applyNumberFormat="1" applyFont="1" applyBorder="1" applyAlignment="1">
      <alignment horizontal="center" vertical="top" wrapText="1"/>
    </xf>
    <xf numFmtId="183" fontId="2" fillId="0" borderId="10" xfId="0" applyNumberFormat="1" applyFont="1" applyBorder="1" applyAlignment="1">
      <alignment horizontal="center" vertical="top" wrapText="1"/>
    </xf>
    <xf numFmtId="183" fontId="2" fillId="0" borderId="10" xfId="59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top" wrapText="1"/>
    </xf>
    <xf numFmtId="183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wrapText="1"/>
    </xf>
    <xf numFmtId="183" fontId="4" fillId="0" borderId="10" xfId="0" applyNumberFormat="1" applyFont="1" applyBorder="1" applyAlignment="1">
      <alignment vertical="top" wrapText="1"/>
    </xf>
    <xf numFmtId="180" fontId="4" fillId="0" borderId="10" xfId="0" applyNumberFormat="1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7" fillId="24" borderId="10" xfId="33" applyFont="1" applyFill="1" applyBorder="1" applyAlignment="1">
      <alignment horizontal="right" vertical="center" wrapText="1"/>
      <protection/>
    </xf>
    <xf numFmtId="0" fontId="7" fillId="24" borderId="10" xfId="33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180" fontId="2" fillId="0" borderId="10" xfId="59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183" fontId="2" fillId="0" borderId="10" xfId="0" applyNumberFormat="1" applyFont="1" applyBorder="1" applyAlignment="1">
      <alignment vertical="top" wrapText="1"/>
    </xf>
    <xf numFmtId="180" fontId="2" fillId="0" borderId="10" xfId="0" applyNumberFormat="1" applyFont="1" applyBorder="1" applyAlignment="1">
      <alignment vertical="top" wrapText="1"/>
    </xf>
    <xf numFmtId="0" fontId="9" fillId="0" borderId="11" xfId="0" applyFont="1" applyBorder="1" applyAlignment="1">
      <alignment horizontal="left" vertical="center" wrapText="1"/>
    </xf>
    <xf numFmtId="180" fontId="2" fillId="0" borderId="10" xfId="0" applyNumberFormat="1" applyFont="1" applyBorder="1" applyAlignment="1">
      <alignment horizontal="center" vertical="top" wrapText="1"/>
    </xf>
    <xf numFmtId="181" fontId="7" fillId="0" borderId="10" xfId="0" applyNumberFormat="1" applyFont="1" applyBorder="1" applyAlignment="1">
      <alignment horizontal="center" wrapText="1"/>
    </xf>
    <xf numFmtId="49" fontId="7" fillId="24" borderId="10" xfId="0" applyNumberFormat="1" applyFont="1" applyFill="1" applyBorder="1" applyAlignment="1">
      <alignment horizontal="center" wrapText="1"/>
    </xf>
    <xf numFmtId="181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7" fillId="0" borderId="10" xfId="0" applyFont="1" applyBorder="1" applyAlignment="1">
      <alignment horizontal="right" wrapText="1"/>
    </xf>
    <xf numFmtId="183" fontId="2" fillId="0" borderId="10" xfId="59" applyNumberFormat="1" applyFont="1" applyBorder="1" applyAlignment="1">
      <alignment horizontal="right" vertical="top" wrapText="1"/>
    </xf>
    <xf numFmtId="181" fontId="7" fillId="0" borderId="10" xfId="0" applyNumberFormat="1" applyFont="1" applyBorder="1" applyAlignment="1">
      <alignment horizontal="right" wrapText="1"/>
    </xf>
    <xf numFmtId="49" fontId="7" fillId="24" borderId="10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 horizontal="right" vertical="top" wrapText="1"/>
    </xf>
    <xf numFmtId="180" fontId="4" fillId="0" borderId="10" xfId="59" applyFont="1" applyBorder="1" applyAlignment="1">
      <alignment horizontal="right" vertical="top" wrapText="1"/>
    </xf>
    <xf numFmtId="183" fontId="4" fillId="0" borderId="10" xfId="59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righ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/>
    </xf>
    <xf numFmtId="2" fontId="6" fillId="0" borderId="10" xfId="0" applyNumberFormat="1" applyFont="1" applyBorder="1" applyAlignment="1" quotePrefix="1">
      <alignment horizontal="center" vertical="center" wrapText="1"/>
    </xf>
    <xf numFmtId="181" fontId="6" fillId="0" borderId="10" xfId="0" applyNumberFormat="1" applyFont="1" applyBorder="1" applyAlignment="1">
      <alignment horizontal="right" wrapText="1"/>
    </xf>
    <xf numFmtId="181" fontId="7" fillId="0" borderId="10" xfId="0" applyNumberFormat="1" applyFont="1" applyBorder="1" applyAlignment="1">
      <alignment horizontal="right" vertical="center" wrapText="1"/>
    </xf>
    <xf numFmtId="181" fontId="2" fillId="0" borderId="10" xfId="0" applyNumberFormat="1" applyFont="1" applyBorder="1" applyAlignment="1">
      <alignment vertical="center" wrapText="1"/>
    </xf>
    <xf numFmtId="181" fontId="4" fillId="0" borderId="10" xfId="0" applyNumberFormat="1" applyFont="1" applyBorder="1" applyAlignment="1">
      <alignment vertical="center" wrapText="1"/>
    </xf>
    <xf numFmtId="2" fontId="7" fillId="0" borderId="10" xfId="0" applyNumberFormat="1" applyFont="1" applyBorder="1" applyAlignment="1" quotePrefix="1">
      <alignment horizontal="center" vertical="center" wrapText="1"/>
    </xf>
    <xf numFmtId="181" fontId="2" fillId="0" borderId="10" xfId="0" applyNumberFormat="1" applyFont="1" applyBorder="1" applyAlignment="1">
      <alignment/>
    </xf>
    <xf numFmtId="181" fontId="7" fillId="24" borderId="10" xfId="0" applyNumberFormat="1" applyFont="1" applyFill="1" applyBorder="1" applyAlignment="1">
      <alignment horizontal="right" wrapText="1"/>
    </xf>
    <xf numFmtId="181" fontId="7" fillId="24" borderId="10" xfId="0" applyNumberFormat="1" applyFont="1" applyFill="1" applyBorder="1" applyAlignment="1">
      <alignment horizontal="center" wrapText="1"/>
    </xf>
    <xf numFmtId="181" fontId="2" fillId="0" borderId="10" xfId="0" applyNumberFormat="1" applyFont="1" applyBorder="1" applyAlignment="1">
      <alignment vertical="top" wrapText="1"/>
    </xf>
    <xf numFmtId="181" fontId="7" fillId="0" borderId="10" xfId="0" applyNumberFormat="1" applyFont="1" applyBorder="1" applyAlignment="1">
      <alignment horizontal="right"/>
    </xf>
    <xf numFmtId="181" fontId="7" fillId="0" borderId="10" xfId="0" applyNumberFormat="1" applyFont="1" applyBorder="1" applyAlignment="1">
      <alignment horizontal="center"/>
    </xf>
    <xf numFmtId="181" fontId="6" fillId="0" borderId="10" xfId="0" applyNumberFormat="1" applyFont="1" applyBorder="1" applyAlignment="1">
      <alignment horizontal="right"/>
    </xf>
    <xf numFmtId="181" fontId="6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181" fontId="2" fillId="0" borderId="10" xfId="0" applyNumberFormat="1" applyFont="1" applyBorder="1" applyAlignment="1">
      <alignment horizontal="center" vertical="top" wrapText="1"/>
    </xf>
    <xf numFmtId="181" fontId="2" fillId="0" borderId="10" xfId="0" applyNumberFormat="1" applyFont="1" applyBorder="1" applyAlignment="1">
      <alignment horizontal="right" vertical="top" wrapText="1"/>
    </xf>
    <xf numFmtId="181" fontId="4" fillId="0" borderId="10" xfId="0" applyNumberFormat="1" applyFont="1" applyBorder="1" applyAlignment="1">
      <alignment vertical="top" wrapText="1"/>
    </xf>
    <xf numFmtId="0" fontId="7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48"/>
  <sheetViews>
    <sheetView tabSelected="1" view="pageBreakPreview" zoomScaleSheetLayoutView="100" zoomScalePageLayoutView="0" workbookViewId="0" topLeftCell="A16">
      <selection activeCell="B72" sqref="B72"/>
    </sheetView>
  </sheetViews>
  <sheetFormatPr defaultColWidth="9.140625" defaultRowHeight="12.75"/>
  <cols>
    <col min="1" max="1" width="15.00390625" style="2" customWidth="1"/>
    <col min="2" max="2" width="39.28125" style="2" customWidth="1"/>
    <col min="3" max="3" width="11.7109375" style="2" customWidth="1"/>
    <col min="4" max="4" width="9.00390625" style="2" customWidth="1"/>
    <col min="5" max="6" width="21.7109375" style="2" customWidth="1"/>
    <col min="7" max="7" width="15.57421875" style="2" customWidth="1"/>
    <col min="8" max="8" width="17.421875" style="2" customWidth="1"/>
    <col min="9" max="9" width="12.28125" style="2" customWidth="1"/>
    <col min="10" max="10" width="15.140625" style="2" customWidth="1"/>
    <col min="11" max="11" width="13.00390625" style="2" customWidth="1"/>
    <col min="12" max="12" width="12.421875" style="2" customWidth="1"/>
    <col min="13" max="13" width="8.00390625" style="2" customWidth="1"/>
    <col min="14" max="14" width="8.140625" style="2" customWidth="1"/>
    <col min="15" max="15" width="5.421875" style="2" hidden="1" customWidth="1"/>
    <col min="16" max="16" width="22.7109375" style="2" hidden="1" customWidth="1"/>
    <col min="17" max="17" width="7.28125" style="2" customWidth="1"/>
    <col min="18" max="18" width="6.57421875" style="2" customWidth="1"/>
    <col min="19" max="19" width="12.57421875" style="2" customWidth="1"/>
    <col min="20" max="16384" width="9.140625" style="2" customWidth="1"/>
  </cols>
  <sheetData>
    <row r="1" spans="1:21" ht="19.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65"/>
      <c r="O1" s="66" t="s">
        <v>71</v>
      </c>
      <c r="P1" s="30"/>
      <c r="Q1" s="30"/>
      <c r="S1" s="30"/>
      <c r="U1" s="30"/>
    </row>
    <row r="2" spans="1:21" ht="21" customHeight="1">
      <c r="A2" s="44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 t="s">
        <v>74</v>
      </c>
      <c r="O2" s="65"/>
      <c r="P2" s="30"/>
      <c r="Q2" s="30"/>
      <c r="U2" s="30"/>
    </row>
    <row r="3" spans="1:21" ht="14.25" customHeight="1">
      <c r="A3" s="44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65" t="s">
        <v>72</v>
      </c>
      <c r="O3" s="65"/>
      <c r="P3" s="30"/>
      <c r="Q3" s="30"/>
      <c r="U3" s="30"/>
    </row>
    <row r="4" spans="1:21" ht="14.25" customHeight="1">
      <c r="A4" s="44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67" t="s">
        <v>76</v>
      </c>
      <c r="O4" s="65"/>
      <c r="P4" s="30"/>
      <c r="Q4" s="30"/>
      <c r="U4" s="30"/>
    </row>
    <row r="5" spans="1:21" ht="15.75">
      <c r="A5" s="44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45"/>
      <c r="N5" s="45"/>
      <c r="O5" s="30"/>
      <c r="P5" s="30"/>
      <c r="Q5" s="30"/>
      <c r="U5" s="30"/>
    </row>
    <row r="6" spans="1:21" ht="15.75">
      <c r="A6" s="44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45"/>
      <c r="O6" s="45"/>
      <c r="P6" s="45"/>
      <c r="Q6" s="45"/>
      <c r="R6" s="45"/>
      <c r="S6" s="45"/>
      <c r="T6" s="30"/>
      <c r="U6" s="30"/>
    </row>
    <row r="7" spans="1:21" ht="17.25" customHeight="1">
      <c r="A7" s="72" t="s">
        <v>62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30"/>
      <c r="U7" s="30"/>
    </row>
    <row r="8" spans="1:21" ht="14.25" customHeight="1">
      <c r="A8" s="72" t="s">
        <v>11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30"/>
      <c r="U8" s="30"/>
    </row>
    <row r="9" spans="1:21" ht="15.75">
      <c r="A9" s="1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 t="s">
        <v>18</v>
      </c>
      <c r="T9" s="30"/>
      <c r="U9" s="30"/>
    </row>
    <row r="10" spans="1:21" ht="27" customHeight="1">
      <c r="A10" s="73" t="s">
        <v>0</v>
      </c>
      <c r="B10" s="73" t="s">
        <v>13</v>
      </c>
      <c r="C10" s="73" t="s">
        <v>1</v>
      </c>
      <c r="D10" s="73"/>
      <c r="E10" s="73"/>
      <c r="F10" s="73"/>
      <c r="G10" s="73"/>
      <c r="H10" s="73"/>
      <c r="I10" s="73"/>
      <c r="J10" s="73"/>
      <c r="K10" s="73"/>
      <c r="L10" s="73" t="s">
        <v>2</v>
      </c>
      <c r="M10" s="73"/>
      <c r="N10" s="73"/>
      <c r="O10" s="73"/>
      <c r="P10" s="73"/>
      <c r="Q10" s="73"/>
      <c r="R10" s="73"/>
      <c r="S10" s="73"/>
      <c r="T10" s="30"/>
      <c r="U10" s="30"/>
    </row>
    <row r="11" spans="1:21" ht="20.25" customHeight="1">
      <c r="A11" s="73"/>
      <c r="B11" s="73"/>
      <c r="C11" s="73" t="s">
        <v>3</v>
      </c>
      <c r="D11" s="73"/>
      <c r="E11" s="69" t="s">
        <v>4</v>
      </c>
      <c r="F11" s="70"/>
      <c r="G11" s="70"/>
      <c r="H11" s="70"/>
      <c r="I11" s="70"/>
      <c r="J11" s="71"/>
      <c r="K11" s="74" t="s">
        <v>5</v>
      </c>
      <c r="L11" s="76" t="s">
        <v>3</v>
      </c>
      <c r="M11" s="69" t="s">
        <v>61</v>
      </c>
      <c r="N11" s="70"/>
      <c r="O11" s="70"/>
      <c r="P11" s="70"/>
      <c r="Q11" s="70"/>
      <c r="R11" s="71"/>
      <c r="S11" s="74" t="s">
        <v>5</v>
      </c>
      <c r="T11" s="30"/>
      <c r="U11" s="30"/>
    </row>
    <row r="12" spans="1:21" ht="39" customHeight="1">
      <c r="A12" s="73"/>
      <c r="B12" s="73"/>
      <c r="C12" s="73"/>
      <c r="D12" s="73"/>
      <c r="E12" s="69" t="s">
        <v>6</v>
      </c>
      <c r="F12" s="70"/>
      <c r="G12" s="70"/>
      <c r="H12" s="70"/>
      <c r="I12" s="71"/>
      <c r="J12" s="7" t="s">
        <v>7</v>
      </c>
      <c r="K12" s="74"/>
      <c r="L12" s="77"/>
      <c r="M12" s="69" t="s">
        <v>6</v>
      </c>
      <c r="N12" s="70"/>
      <c r="O12" s="70"/>
      <c r="P12" s="71"/>
      <c r="Q12" s="73" t="s">
        <v>7</v>
      </c>
      <c r="R12" s="73"/>
      <c r="S12" s="74"/>
      <c r="T12" s="30"/>
      <c r="U12" s="30"/>
    </row>
    <row r="13" spans="1:21" ht="23.25" customHeight="1">
      <c r="A13" s="73"/>
      <c r="B13" s="73"/>
      <c r="C13" s="73" t="s">
        <v>8</v>
      </c>
      <c r="D13" s="73"/>
      <c r="E13" s="73"/>
      <c r="F13" s="73"/>
      <c r="G13" s="73"/>
      <c r="H13" s="73"/>
      <c r="I13" s="73"/>
      <c r="J13" s="73"/>
      <c r="K13" s="74"/>
      <c r="L13" s="69" t="s">
        <v>9</v>
      </c>
      <c r="M13" s="70"/>
      <c r="N13" s="70"/>
      <c r="O13" s="70"/>
      <c r="P13" s="70"/>
      <c r="Q13" s="70"/>
      <c r="R13" s="71"/>
      <c r="S13" s="74"/>
      <c r="T13" s="30"/>
      <c r="U13" s="30"/>
    </row>
    <row r="14" spans="1:21" ht="270.75" customHeight="1">
      <c r="A14" s="7"/>
      <c r="B14" s="7"/>
      <c r="C14" s="60" t="s">
        <v>67</v>
      </c>
      <c r="D14" s="61"/>
      <c r="E14" s="60" t="s">
        <v>66</v>
      </c>
      <c r="F14" s="60" t="s">
        <v>69</v>
      </c>
      <c r="G14" s="60" t="s">
        <v>68</v>
      </c>
      <c r="H14" s="60" t="s">
        <v>70</v>
      </c>
      <c r="I14" s="60" t="s">
        <v>65</v>
      </c>
      <c r="J14" s="7"/>
      <c r="K14" s="7"/>
      <c r="L14" s="51" t="s">
        <v>64</v>
      </c>
      <c r="M14" s="3"/>
      <c r="N14" s="46"/>
      <c r="O14" s="46"/>
      <c r="P14" s="7" t="s">
        <v>17</v>
      </c>
      <c r="Q14" s="7"/>
      <c r="R14" s="7"/>
      <c r="S14" s="17"/>
      <c r="T14" s="30"/>
      <c r="U14" s="30"/>
    </row>
    <row r="15" spans="1:21" ht="15.75">
      <c r="A15" s="7">
        <v>1</v>
      </c>
      <c r="B15" s="7">
        <v>2</v>
      </c>
      <c r="C15" s="7">
        <v>3</v>
      </c>
      <c r="D15" s="7">
        <v>4</v>
      </c>
      <c r="E15" s="7">
        <v>5</v>
      </c>
      <c r="F15" s="7"/>
      <c r="G15" s="7">
        <v>6</v>
      </c>
      <c r="H15" s="7"/>
      <c r="I15" s="17">
        <v>7</v>
      </c>
      <c r="J15" s="7">
        <v>6</v>
      </c>
      <c r="K15" s="7">
        <v>7</v>
      </c>
      <c r="L15" s="7">
        <v>8</v>
      </c>
      <c r="M15" s="7"/>
      <c r="N15" s="7">
        <v>9</v>
      </c>
      <c r="O15" s="7">
        <v>10</v>
      </c>
      <c r="P15" s="7"/>
      <c r="Q15" s="7">
        <v>11</v>
      </c>
      <c r="R15" s="7">
        <v>12</v>
      </c>
      <c r="S15" s="17">
        <v>13</v>
      </c>
      <c r="T15" s="30"/>
      <c r="U15" s="30"/>
    </row>
    <row r="16" spans="1:21" ht="18.75" customHeight="1">
      <c r="A16" s="17">
        <v>19100000000</v>
      </c>
      <c r="B16" s="18" t="s">
        <v>12</v>
      </c>
      <c r="C16" s="62">
        <v>600400</v>
      </c>
      <c r="D16" s="62"/>
      <c r="E16" s="62">
        <v>-75000</v>
      </c>
      <c r="F16" s="62">
        <v>-1365500</v>
      </c>
      <c r="G16" s="62">
        <v>2495500</v>
      </c>
      <c r="H16" s="62">
        <v>341400</v>
      </c>
      <c r="I16" s="63">
        <v>-1000</v>
      </c>
      <c r="J16" s="17"/>
      <c r="K16" s="50">
        <f>C16+D16+E16+F16+G16+H16+I16+J16</f>
        <v>1995800</v>
      </c>
      <c r="L16" s="7"/>
      <c r="M16" s="7"/>
      <c r="N16" s="7"/>
      <c r="O16" s="7"/>
      <c r="P16" s="7"/>
      <c r="Q16" s="7"/>
      <c r="R16" s="7"/>
      <c r="S16" s="17"/>
      <c r="T16" s="30"/>
      <c r="U16" s="30"/>
    </row>
    <row r="17" spans="1:21" ht="24" customHeight="1" hidden="1">
      <c r="A17" s="14" t="s">
        <v>21</v>
      </c>
      <c r="B17" s="15" t="s">
        <v>22</v>
      </c>
      <c r="C17" s="16"/>
      <c r="D17" s="4"/>
      <c r="E17" s="4"/>
      <c r="F17" s="4"/>
      <c r="G17" s="4"/>
      <c r="H17" s="4"/>
      <c r="I17" s="17"/>
      <c r="J17" s="5"/>
      <c r="K17" s="50">
        <f aca="true" t="shared" si="0" ref="K17:K26">C17+D17+E17+F17+G17+H17+I17+J17</f>
        <v>0</v>
      </c>
      <c r="L17" s="7"/>
      <c r="M17" s="7"/>
      <c r="N17" s="7"/>
      <c r="O17" s="7"/>
      <c r="P17" s="7"/>
      <c r="Q17" s="7"/>
      <c r="R17" s="7"/>
      <c r="S17" s="35"/>
      <c r="T17" s="30"/>
      <c r="U17" s="30"/>
    </row>
    <row r="18" spans="1:21" ht="33.75" customHeight="1" hidden="1">
      <c r="A18" s="14" t="s">
        <v>19</v>
      </c>
      <c r="B18" s="15" t="s">
        <v>20</v>
      </c>
      <c r="C18" s="7"/>
      <c r="D18" s="7"/>
      <c r="E18" s="7"/>
      <c r="F18" s="7"/>
      <c r="G18" s="7"/>
      <c r="H18" s="7"/>
      <c r="I18" s="16"/>
      <c r="J18" s="5"/>
      <c r="K18" s="50">
        <f t="shared" si="0"/>
        <v>0</v>
      </c>
      <c r="L18" s="7"/>
      <c r="M18" s="7"/>
      <c r="N18" s="7"/>
      <c r="O18" s="7"/>
      <c r="P18" s="7"/>
      <c r="Q18" s="7"/>
      <c r="R18" s="7"/>
      <c r="S18" s="35"/>
      <c r="T18" s="30"/>
      <c r="U18" s="30"/>
    </row>
    <row r="19" spans="1:21" ht="39.75" customHeight="1">
      <c r="A19" s="14" t="s">
        <v>23</v>
      </c>
      <c r="B19" s="15" t="s">
        <v>24</v>
      </c>
      <c r="C19" s="7"/>
      <c r="D19" s="7"/>
      <c r="E19" s="7"/>
      <c r="F19" s="7"/>
      <c r="G19" s="7"/>
      <c r="H19" s="7"/>
      <c r="I19" s="49">
        <v>-78990</v>
      </c>
      <c r="J19" s="49"/>
      <c r="K19" s="50">
        <f t="shared" si="0"/>
        <v>-78990</v>
      </c>
      <c r="L19" s="7"/>
      <c r="M19" s="7"/>
      <c r="N19" s="7"/>
      <c r="O19" s="7"/>
      <c r="P19" s="7"/>
      <c r="Q19" s="7"/>
      <c r="R19" s="7"/>
      <c r="S19" s="35"/>
      <c r="T19" s="30"/>
      <c r="U19" s="30"/>
    </row>
    <row r="20" spans="1:21" ht="39" customHeight="1">
      <c r="A20" s="14" t="s">
        <v>25</v>
      </c>
      <c r="B20" s="15" t="s">
        <v>26</v>
      </c>
      <c r="C20" s="7"/>
      <c r="D20" s="7"/>
      <c r="E20" s="7"/>
      <c r="F20" s="7"/>
      <c r="G20" s="7"/>
      <c r="H20" s="7"/>
      <c r="I20" s="49">
        <v>123555</v>
      </c>
      <c r="J20" s="5"/>
      <c r="K20" s="50">
        <f t="shared" si="0"/>
        <v>123555</v>
      </c>
      <c r="L20" s="7"/>
      <c r="M20" s="7"/>
      <c r="N20" s="7"/>
      <c r="O20" s="7"/>
      <c r="P20" s="7"/>
      <c r="Q20" s="7"/>
      <c r="R20" s="7"/>
      <c r="S20" s="35"/>
      <c r="T20" s="30"/>
      <c r="U20" s="30"/>
    </row>
    <row r="21" spans="1:21" ht="21.75" customHeight="1" hidden="1">
      <c r="A21" s="17">
        <v>19316540000</v>
      </c>
      <c r="B21" s="18" t="s">
        <v>28</v>
      </c>
      <c r="C21" s="7"/>
      <c r="D21" s="7"/>
      <c r="E21" s="7"/>
      <c r="F21" s="7"/>
      <c r="G21" s="7"/>
      <c r="H21" s="7"/>
      <c r="I21" s="16"/>
      <c r="J21" s="5"/>
      <c r="K21" s="50">
        <f t="shared" si="0"/>
        <v>0</v>
      </c>
      <c r="L21" s="7"/>
      <c r="M21" s="7"/>
      <c r="N21" s="7"/>
      <c r="O21" s="7"/>
      <c r="P21" s="7"/>
      <c r="Q21" s="7"/>
      <c r="R21" s="7"/>
      <c r="S21" s="35"/>
      <c r="T21" s="30"/>
      <c r="U21" s="30"/>
    </row>
    <row r="22" spans="1:21" ht="22.5" customHeight="1">
      <c r="A22" s="17">
        <v>19316524000</v>
      </c>
      <c r="B22" s="18" t="s">
        <v>27</v>
      </c>
      <c r="C22" s="7"/>
      <c r="D22" s="7"/>
      <c r="E22" s="7"/>
      <c r="F22" s="7"/>
      <c r="G22" s="7"/>
      <c r="H22" s="7"/>
      <c r="I22" s="49">
        <v>6000</v>
      </c>
      <c r="J22" s="5"/>
      <c r="K22" s="50">
        <f t="shared" si="0"/>
        <v>6000</v>
      </c>
      <c r="L22" s="7"/>
      <c r="M22" s="7"/>
      <c r="N22" s="7"/>
      <c r="O22" s="7"/>
      <c r="P22" s="7"/>
      <c r="Q22" s="7"/>
      <c r="R22" s="7"/>
      <c r="S22" s="35"/>
      <c r="T22" s="30"/>
      <c r="U22" s="30"/>
    </row>
    <row r="23" spans="1:21" ht="21.75" customHeight="1" hidden="1">
      <c r="A23" s="17">
        <v>19316529000</v>
      </c>
      <c r="B23" s="18" t="s">
        <v>29</v>
      </c>
      <c r="C23" s="7"/>
      <c r="D23" s="7"/>
      <c r="E23" s="7"/>
      <c r="F23" s="7"/>
      <c r="G23" s="7"/>
      <c r="H23" s="7"/>
      <c r="I23" s="16"/>
      <c r="J23" s="5"/>
      <c r="K23" s="50">
        <f t="shared" si="0"/>
        <v>0</v>
      </c>
      <c r="L23" s="7"/>
      <c r="M23" s="7"/>
      <c r="N23" s="7"/>
      <c r="O23" s="7"/>
      <c r="P23" s="7"/>
      <c r="Q23" s="7"/>
      <c r="R23" s="7"/>
      <c r="S23" s="35"/>
      <c r="T23" s="30"/>
      <c r="U23" s="30"/>
    </row>
    <row r="24" spans="1:21" ht="24" customHeight="1" hidden="1">
      <c r="A24" s="17">
        <v>19316522000</v>
      </c>
      <c r="B24" s="18" t="s">
        <v>30</v>
      </c>
      <c r="C24" s="7"/>
      <c r="D24" s="7"/>
      <c r="E24" s="7"/>
      <c r="F24" s="7"/>
      <c r="G24" s="7"/>
      <c r="H24" s="7"/>
      <c r="I24" s="16"/>
      <c r="J24" s="5"/>
      <c r="K24" s="50">
        <f t="shared" si="0"/>
        <v>0</v>
      </c>
      <c r="L24" s="7"/>
      <c r="M24" s="7"/>
      <c r="N24" s="7"/>
      <c r="O24" s="7"/>
      <c r="P24" s="7"/>
      <c r="Q24" s="7"/>
      <c r="R24" s="7"/>
      <c r="S24" s="35"/>
      <c r="T24" s="30"/>
      <c r="U24" s="30"/>
    </row>
    <row r="25" spans="1:21" ht="24" customHeight="1" hidden="1">
      <c r="A25" s="19">
        <v>19316531000</v>
      </c>
      <c r="B25" s="25" t="s">
        <v>51</v>
      </c>
      <c r="C25" s="7"/>
      <c r="D25" s="7"/>
      <c r="E25" s="7"/>
      <c r="F25" s="7"/>
      <c r="G25" s="7"/>
      <c r="H25" s="7"/>
      <c r="I25" s="16"/>
      <c r="J25" s="5"/>
      <c r="K25" s="50">
        <f t="shared" si="0"/>
        <v>0</v>
      </c>
      <c r="L25" s="7"/>
      <c r="M25" s="7"/>
      <c r="N25" s="7"/>
      <c r="O25" s="7"/>
      <c r="P25" s="7"/>
      <c r="Q25" s="7"/>
      <c r="R25" s="7"/>
      <c r="S25" s="35"/>
      <c r="T25" s="30"/>
      <c r="U25" s="30"/>
    </row>
    <row r="26" spans="1:21" ht="15.75">
      <c r="A26" s="7"/>
      <c r="B26" s="3" t="s">
        <v>31</v>
      </c>
      <c r="C26" s="64">
        <f>C16+C19+C20+C22</f>
        <v>600400</v>
      </c>
      <c r="D26" s="64">
        <f aca="true" t="shared" si="1" ref="D26:J26">D16+D19+D20+D22</f>
        <v>0</v>
      </c>
      <c r="E26" s="64">
        <f t="shared" si="1"/>
        <v>-75000</v>
      </c>
      <c r="F26" s="64">
        <f t="shared" si="1"/>
        <v>-1365500</v>
      </c>
      <c r="G26" s="64">
        <f t="shared" si="1"/>
        <v>2495500</v>
      </c>
      <c r="H26" s="64">
        <f t="shared" si="1"/>
        <v>341400</v>
      </c>
      <c r="I26" s="64">
        <f t="shared" si="1"/>
        <v>49565</v>
      </c>
      <c r="J26" s="64">
        <f t="shared" si="1"/>
        <v>0</v>
      </c>
      <c r="K26" s="50">
        <f t="shared" si="0"/>
        <v>2046365</v>
      </c>
      <c r="L26" s="19"/>
      <c r="M26" s="19"/>
      <c r="N26" s="20"/>
      <c r="O26" s="20"/>
      <c r="P26" s="20"/>
      <c r="Q26" s="19"/>
      <c r="R26" s="19"/>
      <c r="S26" s="36"/>
      <c r="T26" s="30"/>
      <c r="U26" s="30"/>
    </row>
    <row r="27" spans="1:21" ht="48" customHeight="1" hidden="1">
      <c r="A27" s="7"/>
      <c r="B27" s="7"/>
      <c r="C27" s="19"/>
      <c r="D27" s="19"/>
      <c r="E27" s="19"/>
      <c r="F27" s="19"/>
      <c r="G27" s="19"/>
      <c r="H27" s="19"/>
      <c r="I27" s="19"/>
      <c r="J27" s="6"/>
      <c r="K27" s="8">
        <f>C27+D27+I27+J27</f>
        <v>0</v>
      </c>
      <c r="L27" s="21"/>
      <c r="M27" s="21"/>
      <c r="N27" s="20"/>
      <c r="O27" s="20"/>
      <c r="P27" s="20"/>
      <c r="Q27" s="19"/>
      <c r="R27" s="19"/>
      <c r="S27" s="36"/>
      <c r="T27" s="30"/>
      <c r="U27" s="30"/>
    </row>
    <row r="28" spans="1:21" ht="26.25" customHeight="1" hidden="1">
      <c r="A28" s="9"/>
      <c r="B28" s="22"/>
      <c r="C28" s="9"/>
      <c r="D28" s="11"/>
      <c r="E28" s="11"/>
      <c r="F28" s="11"/>
      <c r="G28" s="11"/>
      <c r="H28" s="11"/>
      <c r="I28" s="12"/>
      <c r="J28" s="11"/>
      <c r="K28" s="8">
        <f>C28+D28+I28+J28</f>
        <v>0</v>
      </c>
      <c r="L28" s="21"/>
      <c r="M28" s="21"/>
      <c r="N28" s="20"/>
      <c r="O28" s="20"/>
      <c r="P28" s="20"/>
      <c r="Q28" s="19"/>
      <c r="R28" s="19"/>
      <c r="S28" s="36"/>
      <c r="T28" s="30"/>
      <c r="U28" s="30"/>
    </row>
    <row r="29" spans="1:21" ht="26.25" customHeight="1" hidden="1">
      <c r="A29" s="19"/>
      <c r="B29" s="13" t="s">
        <v>16</v>
      </c>
      <c r="C29" s="19"/>
      <c r="D29" s="23"/>
      <c r="E29" s="23"/>
      <c r="F29" s="23"/>
      <c r="G29" s="23"/>
      <c r="H29" s="23"/>
      <c r="I29" s="24"/>
      <c r="J29" s="23"/>
      <c r="K29" s="8">
        <f>C29+D29+I29+J29</f>
        <v>0</v>
      </c>
      <c r="L29" s="21"/>
      <c r="M29" s="21"/>
      <c r="N29" s="20"/>
      <c r="O29" s="20"/>
      <c r="P29" s="4"/>
      <c r="Q29" s="19"/>
      <c r="R29" s="19"/>
      <c r="S29" s="37" t="e">
        <f>#REF!+N29+O29+P29</f>
        <v>#REF!</v>
      </c>
      <c r="T29" s="30"/>
      <c r="U29" s="30"/>
    </row>
    <row r="30" spans="1:21" ht="21" customHeight="1" hidden="1">
      <c r="A30" s="17">
        <v>19100000000</v>
      </c>
      <c r="B30" s="18" t="s">
        <v>12</v>
      </c>
      <c r="C30" s="19"/>
      <c r="D30" s="23"/>
      <c r="E30" s="23"/>
      <c r="F30" s="23"/>
      <c r="G30" s="23"/>
      <c r="H30" s="23"/>
      <c r="I30" s="24"/>
      <c r="J30" s="23"/>
      <c r="K30" s="5"/>
      <c r="L30" s="21"/>
      <c r="M30" s="21"/>
      <c r="N30" s="31"/>
      <c r="O30" s="31"/>
      <c r="P30" s="10"/>
      <c r="Q30" s="10"/>
      <c r="R30" s="10"/>
      <c r="S30" s="38">
        <f>L30+M30+N30+O30</f>
        <v>0</v>
      </c>
      <c r="T30" s="30"/>
      <c r="U30" s="30"/>
    </row>
    <row r="31" spans="1:21" ht="19.5" customHeight="1" hidden="1">
      <c r="A31" s="14" t="s">
        <v>21</v>
      </c>
      <c r="B31" s="15" t="s">
        <v>22</v>
      </c>
      <c r="C31" s="19"/>
      <c r="D31" s="23"/>
      <c r="E31" s="23"/>
      <c r="F31" s="23"/>
      <c r="G31" s="23"/>
      <c r="H31" s="23"/>
      <c r="I31" s="24"/>
      <c r="J31" s="23"/>
      <c r="K31" s="5"/>
      <c r="L31" s="21"/>
      <c r="M31" s="21"/>
      <c r="N31" s="31"/>
      <c r="O31" s="32"/>
      <c r="P31" s="20"/>
      <c r="Q31" s="19"/>
      <c r="R31" s="19"/>
      <c r="S31" s="38">
        <f aca="true" t="shared" si="2" ref="S31:S67">L31+M31+N31+O31</f>
        <v>0</v>
      </c>
      <c r="T31" s="30"/>
      <c r="U31" s="30"/>
    </row>
    <row r="32" spans="1:21" ht="33" customHeight="1" hidden="1">
      <c r="A32" s="14" t="s">
        <v>19</v>
      </c>
      <c r="B32" s="15" t="s">
        <v>20</v>
      </c>
      <c r="C32" s="19"/>
      <c r="D32" s="23"/>
      <c r="E32" s="23"/>
      <c r="F32" s="23"/>
      <c r="G32" s="23"/>
      <c r="H32" s="23"/>
      <c r="I32" s="24"/>
      <c r="J32" s="23"/>
      <c r="K32" s="5"/>
      <c r="L32" s="21"/>
      <c r="M32" s="21"/>
      <c r="N32" s="31"/>
      <c r="O32" s="32"/>
      <c r="P32" s="20"/>
      <c r="Q32" s="19"/>
      <c r="R32" s="19"/>
      <c r="S32" s="38">
        <f t="shared" si="2"/>
        <v>0</v>
      </c>
      <c r="T32" s="30"/>
      <c r="U32" s="30"/>
    </row>
    <row r="33" spans="1:21" ht="22.5" customHeight="1" hidden="1">
      <c r="A33" s="19">
        <v>19316501000</v>
      </c>
      <c r="B33" s="25" t="s">
        <v>32</v>
      </c>
      <c r="C33" s="19"/>
      <c r="D33" s="19"/>
      <c r="E33" s="19"/>
      <c r="F33" s="19"/>
      <c r="G33" s="19"/>
      <c r="H33" s="19"/>
      <c r="I33" s="19"/>
      <c r="J33" s="19"/>
      <c r="K33" s="26"/>
      <c r="L33" s="21"/>
      <c r="M33" s="21"/>
      <c r="N33" s="31"/>
      <c r="O33" s="31"/>
      <c r="P33" s="10"/>
      <c r="Q33" s="19"/>
      <c r="R33" s="19"/>
      <c r="S33" s="38">
        <f t="shared" si="2"/>
        <v>0</v>
      </c>
      <c r="T33" s="30"/>
      <c r="U33" s="30"/>
    </row>
    <row r="34" spans="1:21" ht="18.75" customHeight="1" hidden="1">
      <c r="A34" s="19">
        <v>19316502000</v>
      </c>
      <c r="B34" s="25" t="s">
        <v>33</v>
      </c>
      <c r="C34" s="19"/>
      <c r="D34" s="19"/>
      <c r="E34" s="19"/>
      <c r="F34" s="19"/>
      <c r="G34" s="19"/>
      <c r="H34" s="19"/>
      <c r="I34" s="19"/>
      <c r="J34" s="19"/>
      <c r="K34" s="26"/>
      <c r="L34" s="41"/>
      <c r="M34" s="21"/>
      <c r="N34" s="33"/>
      <c r="O34" s="33"/>
      <c r="P34" s="27"/>
      <c r="Q34" s="19"/>
      <c r="R34" s="19"/>
      <c r="S34" s="38">
        <f t="shared" si="2"/>
        <v>0</v>
      </c>
      <c r="T34" s="30"/>
      <c r="U34" s="30"/>
    </row>
    <row r="35" spans="1:21" ht="18.75" customHeight="1" hidden="1">
      <c r="A35" s="19">
        <v>19316503000</v>
      </c>
      <c r="B35" s="25" t="s">
        <v>34</v>
      </c>
      <c r="C35" s="19"/>
      <c r="D35" s="19"/>
      <c r="E35" s="19"/>
      <c r="F35" s="19"/>
      <c r="G35" s="19"/>
      <c r="H35" s="19"/>
      <c r="I35" s="19"/>
      <c r="J35" s="19"/>
      <c r="K35" s="26"/>
      <c r="L35" s="21"/>
      <c r="M35" s="21"/>
      <c r="N35" s="34"/>
      <c r="O35" s="34"/>
      <c r="P35" s="28"/>
      <c r="Q35" s="19"/>
      <c r="R35" s="19"/>
      <c r="S35" s="38">
        <f t="shared" si="2"/>
        <v>0</v>
      </c>
      <c r="T35" s="30"/>
      <c r="U35" s="30"/>
    </row>
    <row r="36" spans="1:21" ht="22.5" customHeight="1" hidden="1">
      <c r="A36" s="19">
        <v>19316505000</v>
      </c>
      <c r="B36" s="25" t="s">
        <v>35</v>
      </c>
      <c r="C36" s="19"/>
      <c r="D36" s="19"/>
      <c r="E36" s="19"/>
      <c r="F36" s="19"/>
      <c r="G36" s="19"/>
      <c r="H36" s="19"/>
      <c r="I36" s="19"/>
      <c r="J36" s="19"/>
      <c r="K36" s="26"/>
      <c r="L36" s="21"/>
      <c r="M36" s="21"/>
      <c r="N36" s="34"/>
      <c r="O36" s="34"/>
      <c r="P36" s="28"/>
      <c r="Q36" s="19"/>
      <c r="R36" s="19"/>
      <c r="S36" s="38">
        <f t="shared" si="2"/>
        <v>0</v>
      </c>
      <c r="T36" s="30"/>
      <c r="U36" s="30"/>
    </row>
    <row r="37" spans="1:21" ht="30" customHeight="1" hidden="1">
      <c r="A37" s="19">
        <v>19316507000</v>
      </c>
      <c r="B37" s="25" t="s">
        <v>36</v>
      </c>
      <c r="C37" s="19"/>
      <c r="D37" s="19"/>
      <c r="E37" s="19"/>
      <c r="F37" s="19"/>
      <c r="G37" s="19"/>
      <c r="H37" s="19"/>
      <c r="I37" s="19"/>
      <c r="J37" s="19"/>
      <c r="K37" s="26"/>
      <c r="L37" s="21"/>
      <c r="M37" s="21"/>
      <c r="N37" s="34"/>
      <c r="O37" s="34"/>
      <c r="P37" s="28"/>
      <c r="Q37" s="19"/>
      <c r="R37" s="19"/>
      <c r="S37" s="38">
        <f t="shared" si="2"/>
        <v>0</v>
      </c>
      <c r="T37" s="30"/>
      <c r="U37" s="30"/>
    </row>
    <row r="38" spans="1:21" ht="21" customHeight="1" hidden="1">
      <c r="A38" s="19">
        <v>19316509000</v>
      </c>
      <c r="B38" s="25" t="s">
        <v>37</v>
      </c>
      <c r="C38" s="19"/>
      <c r="D38" s="19"/>
      <c r="E38" s="19"/>
      <c r="F38" s="19"/>
      <c r="G38" s="19"/>
      <c r="H38" s="19"/>
      <c r="I38" s="19"/>
      <c r="J38" s="19"/>
      <c r="K38" s="26"/>
      <c r="L38" s="21"/>
      <c r="M38" s="21"/>
      <c r="N38" s="34"/>
      <c r="O38" s="34"/>
      <c r="P38" s="28"/>
      <c r="Q38" s="19"/>
      <c r="R38" s="19"/>
      <c r="S38" s="38">
        <f t="shared" si="2"/>
        <v>0</v>
      </c>
      <c r="T38" s="30"/>
      <c r="U38" s="30"/>
    </row>
    <row r="39" spans="1:21" ht="19.5" customHeight="1" hidden="1">
      <c r="A39" s="19">
        <v>19316510000</v>
      </c>
      <c r="B39" s="25" t="s">
        <v>14</v>
      </c>
      <c r="C39" s="19"/>
      <c r="D39" s="19"/>
      <c r="E39" s="19"/>
      <c r="F39" s="19"/>
      <c r="G39" s="19"/>
      <c r="H39" s="19"/>
      <c r="I39" s="19"/>
      <c r="J39" s="19"/>
      <c r="K39" s="26"/>
      <c r="L39" s="21"/>
      <c r="M39" s="21"/>
      <c r="N39" s="34"/>
      <c r="O39" s="34"/>
      <c r="P39" s="28"/>
      <c r="Q39" s="19"/>
      <c r="R39" s="19"/>
      <c r="S39" s="38">
        <f t="shared" si="2"/>
        <v>0</v>
      </c>
      <c r="T39" s="30"/>
      <c r="U39" s="30"/>
    </row>
    <row r="40" spans="1:21" ht="20.25" customHeight="1" hidden="1">
      <c r="A40" s="19">
        <v>19316511000</v>
      </c>
      <c r="B40" s="25" t="s">
        <v>38</v>
      </c>
      <c r="C40" s="19"/>
      <c r="D40" s="19"/>
      <c r="E40" s="19"/>
      <c r="F40" s="19"/>
      <c r="G40" s="19"/>
      <c r="H40" s="19"/>
      <c r="I40" s="19"/>
      <c r="J40" s="19"/>
      <c r="K40" s="26"/>
      <c r="L40" s="21"/>
      <c r="M40" s="21"/>
      <c r="N40" s="34"/>
      <c r="O40" s="34"/>
      <c r="P40" s="28"/>
      <c r="Q40" s="19"/>
      <c r="R40" s="19"/>
      <c r="S40" s="38">
        <f t="shared" si="2"/>
        <v>0</v>
      </c>
      <c r="T40" s="30"/>
      <c r="U40" s="30"/>
    </row>
    <row r="41" spans="1:21" ht="21.75" customHeight="1" hidden="1">
      <c r="A41" s="19">
        <v>19316512000</v>
      </c>
      <c r="B41" s="25" t="s">
        <v>39</v>
      </c>
      <c r="C41" s="19"/>
      <c r="D41" s="19"/>
      <c r="E41" s="19"/>
      <c r="F41" s="19"/>
      <c r="G41" s="19"/>
      <c r="H41" s="19"/>
      <c r="I41" s="19"/>
      <c r="J41" s="19"/>
      <c r="K41" s="26"/>
      <c r="L41" s="21"/>
      <c r="M41" s="21"/>
      <c r="N41" s="34"/>
      <c r="O41" s="34"/>
      <c r="P41" s="28"/>
      <c r="Q41" s="19"/>
      <c r="R41" s="19"/>
      <c r="S41" s="38">
        <f t="shared" si="2"/>
        <v>0</v>
      </c>
      <c r="T41" s="30"/>
      <c r="U41" s="30"/>
    </row>
    <row r="42" spans="1:21" ht="22.5" customHeight="1">
      <c r="A42" s="19">
        <v>19316513000</v>
      </c>
      <c r="B42" s="25" t="s">
        <v>40</v>
      </c>
      <c r="C42" s="19"/>
      <c r="D42" s="19"/>
      <c r="E42" s="19"/>
      <c r="F42" s="19"/>
      <c r="G42" s="19"/>
      <c r="H42" s="19"/>
      <c r="I42" s="19"/>
      <c r="J42" s="19"/>
      <c r="K42" s="26"/>
      <c r="L42" s="52">
        <v>36000</v>
      </c>
      <c r="M42" s="52"/>
      <c r="N42" s="53"/>
      <c r="O42" s="53"/>
      <c r="P42" s="54"/>
      <c r="Q42" s="55"/>
      <c r="R42" s="55"/>
      <c r="S42" s="47">
        <f t="shared" si="2"/>
        <v>36000</v>
      </c>
      <c r="T42" s="30"/>
      <c r="U42" s="30"/>
    </row>
    <row r="43" spans="1:21" ht="24" customHeight="1" hidden="1">
      <c r="A43" s="19">
        <v>19316515000</v>
      </c>
      <c r="B43" s="25" t="s">
        <v>41</v>
      </c>
      <c r="C43" s="19"/>
      <c r="D43" s="19"/>
      <c r="E43" s="19"/>
      <c r="F43" s="19"/>
      <c r="G43" s="19"/>
      <c r="H43" s="19"/>
      <c r="I43" s="19"/>
      <c r="J43" s="19"/>
      <c r="K43" s="26"/>
      <c r="L43" s="52"/>
      <c r="M43" s="52"/>
      <c r="N43" s="53"/>
      <c r="O43" s="53"/>
      <c r="P43" s="54"/>
      <c r="Q43" s="55"/>
      <c r="R43" s="55"/>
      <c r="S43" s="47">
        <f t="shared" si="2"/>
        <v>0</v>
      </c>
      <c r="T43" s="30"/>
      <c r="U43" s="30"/>
    </row>
    <row r="44" spans="1:21" ht="30" customHeight="1" hidden="1">
      <c r="A44" s="19">
        <v>19316516000</v>
      </c>
      <c r="B44" s="25" t="s">
        <v>42</v>
      </c>
      <c r="C44" s="19"/>
      <c r="D44" s="19"/>
      <c r="E44" s="19"/>
      <c r="F44" s="19"/>
      <c r="G44" s="19"/>
      <c r="H44" s="19"/>
      <c r="I44" s="19"/>
      <c r="J44" s="19"/>
      <c r="K44" s="26"/>
      <c r="L44" s="52"/>
      <c r="M44" s="52"/>
      <c r="N44" s="53"/>
      <c r="O44" s="53"/>
      <c r="P44" s="54"/>
      <c r="Q44" s="54"/>
      <c r="R44" s="54"/>
      <c r="S44" s="47">
        <f t="shared" si="2"/>
        <v>0</v>
      </c>
      <c r="T44" s="30"/>
      <c r="U44" s="30"/>
    </row>
    <row r="45" spans="1:21" ht="26.25" customHeight="1" hidden="1">
      <c r="A45" s="19"/>
      <c r="B45" s="25" t="s">
        <v>63</v>
      </c>
      <c r="C45" s="19"/>
      <c r="D45" s="19"/>
      <c r="E45" s="19"/>
      <c r="F45" s="19"/>
      <c r="G45" s="19"/>
      <c r="H45" s="19"/>
      <c r="I45" s="19"/>
      <c r="J45" s="19"/>
      <c r="K45" s="26"/>
      <c r="L45" s="52"/>
      <c r="M45" s="52"/>
      <c r="N45" s="53"/>
      <c r="O45" s="53"/>
      <c r="P45" s="54"/>
      <c r="Q45" s="55"/>
      <c r="R45" s="55"/>
      <c r="S45" s="47">
        <f t="shared" si="2"/>
        <v>0</v>
      </c>
      <c r="T45" s="30"/>
      <c r="U45" s="30"/>
    </row>
    <row r="46" spans="1:21" ht="15.75" customHeight="1" hidden="1">
      <c r="A46" s="19"/>
      <c r="B46" s="25" t="s">
        <v>15</v>
      </c>
      <c r="C46" s="19"/>
      <c r="D46" s="19"/>
      <c r="E46" s="19"/>
      <c r="F46" s="19"/>
      <c r="G46" s="19"/>
      <c r="H46" s="19"/>
      <c r="I46" s="19"/>
      <c r="J46" s="19"/>
      <c r="K46" s="26"/>
      <c r="L46" s="52"/>
      <c r="M46" s="52"/>
      <c r="N46" s="53"/>
      <c r="O46" s="53"/>
      <c r="P46" s="54"/>
      <c r="Q46" s="55"/>
      <c r="R46" s="55"/>
      <c r="S46" s="47">
        <f t="shared" si="2"/>
        <v>0</v>
      </c>
      <c r="T46" s="30"/>
      <c r="U46" s="30"/>
    </row>
    <row r="47" spans="1:21" ht="23.25" customHeight="1" hidden="1">
      <c r="A47" s="19">
        <v>19316520000</v>
      </c>
      <c r="B47" s="25" t="s">
        <v>43</v>
      </c>
      <c r="C47" s="19"/>
      <c r="D47" s="19"/>
      <c r="E47" s="19"/>
      <c r="F47" s="19"/>
      <c r="G47" s="19"/>
      <c r="H47" s="19"/>
      <c r="I47" s="19"/>
      <c r="J47" s="19"/>
      <c r="K47" s="26"/>
      <c r="L47" s="52"/>
      <c r="M47" s="52"/>
      <c r="N47" s="53"/>
      <c r="O47" s="53"/>
      <c r="P47" s="54"/>
      <c r="Q47" s="55"/>
      <c r="R47" s="55"/>
      <c r="S47" s="47">
        <f t="shared" si="2"/>
        <v>0</v>
      </c>
      <c r="T47" s="30"/>
      <c r="U47" s="30"/>
    </row>
    <row r="48" spans="1:21" ht="21.75" customHeight="1" hidden="1">
      <c r="A48" s="19">
        <v>19316521000</v>
      </c>
      <c r="B48" s="25" t="s">
        <v>44</v>
      </c>
      <c r="C48" s="19"/>
      <c r="D48" s="19"/>
      <c r="E48" s="19"/>
      <c r="F48" s="19"/>
      <c r="G48" s="19"/>
      <c r="H48" s="19"/>
      <c r="I48" s="19"/>
      <c r="J48" s="19"/>
      <c r="K48" s="26"/>
      <c r="L48" s="52"/>
      <c r="M48" s="52"/>
      <c r="N48" s="53"/>
      <c r="O48" s="53"/>
      <c r="P48" s="54"/>
      <c r="Q48" s="55"/>
      <c r="R48" s="55"/>
      <c r="S48" s="47">
        <f t="shared" si="2"/>
        <v>0</v>
      </c>
      <c r="T48" s="30"/>
      <c r="U48" s="30"/>
    </row>
    <row r="49" spans="1:21" ht="21" customHeight="1" hidden="1">
      <c r="A49" s="19">
        <v>19316522000</v>
      </c>
      <c r="B49" s="25" t="s">
        <v>45</v>
      </c>
      <c r="C49" s="19"/>
      <c r="D49" s="19"/>
      <c r="E49" s="19"/>
      <c r="F49" s="19"/>
      <c r="G49" s="19"/>
      <c r="H49" s="19"/>
      <c r="I49" s="19"/>
      <c r="J49" s="19"/>
      <c r="K49" s="26"/>
      <c r="L49" s="52"/>
      <c r="M49" s="52"/>
      <c r="N49" s="48"/>
      <c r="O49" s="48"/>
      <c r="P49" s="29"/>
      <c r="Q49" s="55"/>
      <c r="R49" s="55"/>
      <c r="S49" s="47">
        <f t="shared" si="2"/>
        <v>0</v>
      </c>
      <c r="T49" s="30"/>
      <c r="U49" s="30"/>
    </row>
    <row r="50" spans="1:21" ht="15" customHeight="1" hidden="1">
      <c r="A50" s="19">
        <v>19316523000</v>
      </c>
      <c r="B50" s="25" t="s">
        <v>46</v>
      </c>
      <c r="C50" s="19"/>
      <c r="D50" s="19"/>
      <c r="E50" s="19"/>
      <c r="F50" s="19"/>
      <c r="G50" s="19"/>
      <c r="H50" s="19"/>
      <c r="I50" s="19"/>
      <c r="J50" s="19"/>
      <c r="K50" s="26"/>
      <c r="L50" s="52"/>
      <c r="M50" s="52"/>
      <c r="N50" s="48"/>
      <c r="O50" s="48"/>
      <c r="P50" s="29"/>
      <c r="Q50" s="55"/>
      <c r="R50" s="55"/>
      <c r="S50" s="47">
        <f t="shared" si="2"/>
        <v>0</v>
      </c>
      <c r="T50" s="30"/>
      <c r="U50" s="30"/>
    </row>
    <row r="51" spans="1:21" ht="20.25" customHeight="1" hidden="1">
      <c r="A51" s="19">
        <v>19316524000</v>
      </c>
      <c r="B51" s="25" t="s">
        <v>27</v>
      </c>
      <c r="C51" s="19"/>
      <c r="D51" s="19"/>
      <c r="E51" s="19"/>
      <c r="F51" s="19"/>
      <c r="G51" s="19"/>
      <c r="H51" s="19"/>
      <c r="I51" s="19"/>
      <c r="J51" s="19"/>
      <c r="K51" s="26"/>
      <c r="L51" s="52"/>
      <c r="M51" s="52"/>
      <c r="N51" s="48"/>
      <c r="O51" s="48"/>
      <c r="P51" s="29"/>
      <c r="Q51" s="55"/>
      <c r="R51" s="55"/>
      <c r="S51" s="47">
        <f t="shared" si="2"/>
        <v>0</v>
      </c>
      <c r="T51" s="30"/>
      <c r="U51" s="30"/>
    </row>
    <row r="52" spans="1:21" ht="31.5" customHeight="1" hidden="1">
      <c r="A52" s="19">
        <v>19316525000</v>
      </c>
      <c r="B52" s="25" t="s">
        <v>47</v>
      </c>
      <c r="C52" s="19"/>
      <c r="D52" s="19"/>
      <c r="E52" s="19"/>
      <c r="F52" s="19"/>
      <c r="G52" s="19"/>
      <c r="H52" s="19"/>
      <c r="I52" s="19"/>
      <c r="J52" s="19"/>
      <c r="K52" s="26"/>
      <c r="L52" s="52"/>
      <c r="M52" s="52"/>
      <c r="N52" s="48"/>
      <c r="O52" s="48"/>
      <c r="P52" s="29"/>
      <c r="Q52" s="55"/>
      <c r="R52" s="55"/>
      <c r="S52" s="47">
        <f t="shared" si="2"/>
        <v>0</v>
      </c>
      <c r="T52" s="30"/>
      <c r="U52" s="30"/>
    </row>
    <row r="53" spans="1:21" ht="18.75" customHeight="1" hidden="1">
      <c r="A53" s="19">
        <v>19316528000</v>
      </c>
      <c r="B53" s="25" t="s">
        <v>48</v>
      </c>
      <c r="C53" s="19"/>
      <c r="D53" s="19"/>
      <c r="E53" s="19"/>
      <c r="F53" s="19"/>
      <c r="G53" s="19"/>
      <c r="H53" s="19"/>
      <c r="I53" s="19"/>
      <c r="J53" s="19"/>
      <c r="K53" s="26"/>
      <c r="L53" s="52"/>
      <c r="M53" s="52"/>
      <c r="N53" s="48"/>
      <c r="O53" s="48"/>
      <c r="P53" s="29"/>
      <c r="Q53" s="55"/>
      <c r="R53" s="55"/>
      <c r="S53" s="47">
        <f t="shared" si="2"/>
        <v>0</v>
      </c>
      <c r="T53" s="30"/>
      <c r="U53" s="30"/>
    </row>
    <row r="54" spans="1:21" ht="19.5" customHeight="1" hidden="1">
      <c r="A54" s="19">
        <v>19316529000</v>
      </c>
      <c r="B54" s="25" t="s">
        <v>49</v>
      </c>
      <c r="C54" s="19"/>
      <c r="D54" s="19"/>
      <c r="E54" s="19"/>
      <c r="F54" s="19"/>
      <c r="G54" s="19"/>
      <c r="H54" s="19"/>
      <c r="I54" s="19"/>
      <c r="J54" s="19"/>
      <c r="K54" s="26"/>
      <c r="L54" s="52"/>
      <c r="M54" s="52"/>
      <c r="N54" s="48"/>
      <c r="O54" s="48"/>
      <c r="P54" s="29"/>
      <c r="Q54" s="55"/>
      <c r="R54" s="55"/>
      <c r="S54" s="47">
        <f t="shared" si="2"/>
        <v>0</v>
      </c>
      <c r="T54" s="30"/>
      <c r="U54" s="30"/>
    </row>
    <row r="55" spans="1:21" ht="19.5" customHeight="1" hidden="1">
      <c r="A55" s="19"/>
      <c r="B55" s="25" t="s">
        <v>50</v>
      </c>
      <c r="C55" s="19"/>
      <c r="D55" s="19"/>
      <c r="E55" s="19"/>
      <c r="F55" s="19"/>
      <c r="G55" s="19"/>
      <c r="H55" s="19"/>
      <c r="I55" s="19"/>
      <c r="J55" s="19"/>
      <c r="K55" s="26"/>
      <c r="L55" s="52"/>
      <c r="M55" s="52"/>
      <c r="N55" s="48"/>
      <c r="O55" s="48"/>
      <c r="P55" s="29"/>
      <c r="Q55" s="55"/>
      <c r="R55" s="55"/>
      <c r="S55" s="47">
        <f t="shared" si="2"/>
        <v>0</v>
      </c>
      <c r="T55" s="30"/>
      <c r="U55" s="30"/>
    </row>
    <row r="56" spans="1:21" ht="22.5" customHeight="1" hidden="1">
      <c r="A56" s="42">
        <v>19316530000</v>
      </c>
      <c r="B56" s="43" t="s">
        <v>50</v>
      </c>
      <c r="C56" s="19"/>
      <c r="D56" s="19"/>
      <c r="E56" s="19"/>
      <c r="F56" s="19"/>
      <c r="G56" s="19"/>
      <c r="H56" s="19"/>
      <c r="I56" s="19"/>
      <c r="J56" s="19"/>
      <c r="K56" s="26"/>
      <c r="L56" s="52"/>
      <c r="M56" s="52"/>
      <c r="N56" s="48"/>
      <c r="O56" s="48"/>
      <c r="P56" s="29"/>
      <c r="Q56" s="55"/>
      <c r="R56" s="55"/>
      <c r="S56" s="47">
        <f t="shared" si="2"/>
        <v>0</v>
      </c>
      <c r="T56" s="30"/>
      <c r="U56" s="30"/>
    </row>
    <row r="57" spans="1:21" ht="24.75" customHeight="1" hidden="1">
      <c r="A57" s="19">
        <v>19316532000</v>
      </c>
      <c r="B57" s="25" t="s">
        <v>52</v>
      </c>
      <c r="C57" s="19"/>
      <c r="D57" s="19"/>
      <c r="E57" s="19"/>
      <c r="F57" s="19"/>
      <c r="G57" s="19"/>
      <c r="H57" s="19"/>
      <c r="I57" s="19"/>
      <c r="J57" s="19"/>
      <c r="K57" s="26"/>
      <c r="L57" s="52"/>
      <c r="M57" s="52"/>
      <c r="N57" s="48"/>
      <c r="O57" s="48"/>
      <c r="P57" s="29"/>
      <c r="Q57" s="55"/>
      <c r="R57" s="55"/>
      <c r="S57" s="47">
        <f t="shared" si="2"/>
        <v>0</v>
      </c>
      <c r="T57" s="30"/>
      <c r="U57" s="30"/>
    </row>
    <row r="58" spans="1:21" ht="33.75" customHeight="1" hidden="1">
      <c r="A58" s="19">
        <v>19316533000</v>
      </c>
      <c r="B58" s="25" t="s">
        <v>53</v>
      </c>
      <c r="C58" s="19"/>
      <c r="D58" s="19"/>
      <c r="E58" s="19"/>
      <c r="F58" s="19"/>
      <c r="G58" s="19"/>
      <c r="H58" s="19"/>
      <c r="I58" s="19"/>
      <c r="J58" s="19"/>
      <c r="K58" s="26"/>
      <c r="L58" s="52"/>
      <c r="M58" s="52"/>
      <c r="N58" s="48"/>
      <c r="O58" s="48"/>
      <c r="P58" s="29"/>
      <c r="Q58" s="55"/>
      <c r="R58" s="55"/>
      <c r="S58" s="47">
        <f t="shared" si="2"/>
        <v>0</v>
      </c>
      <c r="T58" s="30"/>
      <c r="U58" s="30"/>
    </row>
    <row r="59" spans="1:21" ht="22.5" customHeight="1" hidden="1">
      <c r="A59" s="19">
        <v>19316535000</v>
      </c>
      <c r="B59" s="25" t="s">
        <v>54</v>
      </c>
      <c r="C59" s="19"/>
      <c r="D59" s="19"/>
      <c r="E59" s="19"/>
      <c r="F59" s="19"/>
      <c r="G59" s="19"/>
      <c r="H59" s="19"/>
      <c r="I59" s="19"/>
      <c r="J59" s="19"/>
      <c r="K59" s="26"/>
      <c r="L59" s="52"/>
      <c r="M59" s="52"/>
      <c r="N59" s="48"/>
      <c r="O59" s="48"/>
      <c r="P59" s="29"/>
      <c r="Q59" s="55"/>
      <c r="R59" s="55"/>
      <c r="S59" s="47">
        <f t="shared" si="2"/>
        <v>0</v>
      </c>
      <c r="T59" s="30"/>
      <c r="U59" s="30"/>
    </row>
    <row r="60" spans="1:21" ht="19.5" customHeight="1" hidden="1">
      <c r="A60" s="19">
        <v>19316537000</v>
      </c>
      <c r="B60" s="25" t="s">
        <v>55</v>
      </c>
      <c r="C60" s="19"/>
      <c r="D60" s="19"/>
      <c r="E60" s="19"/>
      <c r="F60" s="19"/>
      <c r="G60" s="19"/>
      <c r="H60" s="19"/>
      <c r="I60" s="19"/>
      <c r="J60" s="19"/>
      <c r="K60" s="26"/>
      <c r="L60" s="52"/>
      <c r="M60" s="52"/>
      <c r="N60" s="48"/>
      <c r="O60" s="48"/>
      <c r="P60" s="29"/>
      <c r="Q60" s="55"/>
      <c r="R60" s="55"/>
      <c r="S60" s="47">
        <f t="shared" si="2"/>
        <v>0</v>
      </c>
      <c r="T60" s="30"/>
      <c r="U60" s="30"/>
    </row>
    <row r="61" spans="1:21" ht="21.75" customHeight="1" hidden="1">
      <c r="A61" s="19">
        <v>19316539000</v>
      </c>
      <c r="B61" s="25" t="s">
        <v>56</v>
      </c>
      <c r="C61" s="19"/>
      <c r="D61" s="19"/>
      <c r="E61" s="19"/>
      <c r="F61" s="19"/>
      <c r="G61" s="19"/>
      <c r="H61" s="19"/>
      <c r="I61" s="19"/>
      <c r="J61" s="19"/>
      <c r="K61" s="26"/>
      <c r="L61" s="52"/>
      <c r="M61" s="52"/>
      <c r="N61" s="56"/>
      <c r="O61" s="56"/>
      <c r="P61" s="57"/>
      <c r="Q61" s="55"/>
      <c r="R61" s="55"/>
      <c r="S61" s="47">
        <f t="shared" si="2"/>
        <v>0</v>
      </c>
      <c r="T61" s="30"/>
      <c r="U61" s="30"/>
    </row>
    <row r="62" spans="1:21" ht="25.5" customHeight="1" hidden="1">
      <c r="A62" s="19">
        <v>19316540000</v>
      </c>
      <c r="B62" s="25" t="s">
        <v>57</v>
      </c>
      <c r="C62" s="19"/>
      <c r="D62" s="19"/>
      <c r="E62" s="19"/>
      <c r="F62" s="19"/>
      <c r="G62" s="19"/>
      <c r="H62" s="19"/>
      <c r="I62" s="19"/>
      <c r="J62" s="19"/>
      <c r="K62" s="26"/>
      <c r="L62" s="52"/>
      <c r="M62" s="52"/>
      <c r="N62" s="56"/>
      <c r="O62" s="56"/>
      <c r="P62" s="57"/>
      <c r="Q62" s="55"/>
      <c r="R62" s="55"/>
      <c r="S62" s="47">
        <f t="shared" si="2"/>
        <v>0</v>
      </c>
      <c r="T62" s="30"/>
      <c r="U62" s="30"/>
    </row>
    <row r="63" spans="1:21" ht="31.5" hidden="1">
      <c r="A63" s="19">
        <v>19316541000</v>
      </c>
      <c r="B63" s="25" t="s">
        <v>58</v>
      </c>
      <c r="C63" s="19"/>
      <c r="D63" s="19"/>
      <c r="E63" s="19"/>
      <c r="F63" s="19"/>
      <c r="G63" s="19"/>
      <c r="H63" s="19"/>
      <c r="I63" s="19"/>
      <c r="J63" s="19"/>
      <c r="K63" s="26"/>
      <c r="L63" s="52"/>
      <c r="M63" s="52"/>
      <c r="N63" s="56"/>
      <c r="O63" s="56"/>
      <c r="P63" s="57"/>
      <c r="Q63" s="55"/>
      <c r="R63" s="55"/>
      <c r="S63" s="47">
        <f t="shared" si="2"/>
        <v>0</v>
      </c>
      <c r="T63" s="30"/>
      <c r="U63" s="30"/>
    </row>
    <row r="64" spans="1:21" ht="12.75" customHeight="1" hidden="1">
      <c r="A64" s="19">
        <v>19316542000</v>
      </c>
      <c r="B64" s="25" t="s">
        <v>59</v>
      </c>
      <c r="C64" s="19"/>
      <c r="D64" s="19"/>
      <c r="E64" s="19"/>
      <c r="F64" s="19"/>
      <c r="G64" s="19"/>
      <c r="H64" s="19"/>
      <c r="I64" s="19"/>
      <c r="J64" s="19"/>
      <c r="K64" s="26"/>
      <c r="L64" s="52"/>
      <c r="M64" s="52"/>
      <c r="N64" s="56"/>
      <c r="O64" s="56"/>
      <c r="P64" s="57"/>
      <c r="Q64" s="55"/>
      <c r="R64" s="55"/>
      <c r="S64" s="47">
        <f t="shared" si="2"/>
        <v>0</v>
      </c>
      <c r="T64" s="30"/>
      <c r="U64" s="30"/>
    </row>
    <row r="65" spans="1:21" ht="25.5" customHeight="1" hidden="1">
      <c r="A65" s="19">
        <v>19316543000</v>
      </c>
      <c r="B65" s="25" t="s">
        <v>60</v>
      </c>
      <c r="C65" s="19"/>
      <c r="D65" s="19"/>
      <c r="E65" s="19"/>
      <c r="F65" s="19"/>
      <c r="G65" s="19"/>
      <c r="H65" s="19"/>
      <c r="I65" s="19"/>
      <c r="J65" s="19"/>
      <c r="K65" s="26"/>
      <c r="L65" s="52"/>
      <c r="M65" s="52"/>
      <c r="N65" s="56"/>
      <c r="O65" s="56"/>
      <c r="P65" s="57"/>
      <c r="Q65" s="55"/>
      <c r="R65" s="55"/>
      <c r="S65" s="47">
        <f t="shared" si="2"/>
        <v>0</v>
      </c>
      <c r="T65" s="30"/>
      <c r="U65" s="30"/>
    </row>
    <row r="66" spans="1:21" ht="15.75" customHeight="1" hidden="1">
      <c r="A66" s="19"/>
      <c r="B66" s="7"/>
      <c r="C66" s="19"/>
      <c r="D66" s="19"/>
      <c r="E66" s="19"/>
      <c r="F66" s="19"/>
      <c r="G66" s="19"/>
      <c r="H66" s="19"/>
      <c r="I66" s="19"/>
      <c r="J66" s="19"/>
      <c r="K66" s="26"/>
      <c r="L66" s="52"/>
      <c r="M66" s="52"/>
      <c r="N66" s="58"/>
      <c r="O66" s="58"/>
      <c r="P66" s="59"/>
      <c r="Q66" s="55"/>
      <c r="R66" s="55"/>
      <c r="S66" s="47">
        <f t="shared" si="2"/>
        <v>0</v>
      </c>
      <c r="T66" s="30"/>
      <c r="U66" s="30"/>
    </row>
    <row r="67" spans="1:21" ht="14.25" customHeight="1" hidden="1">
      <c r="A67" s="19"/>
      <c r="B67" s="7"/>
      <c r="C67" s="19"/>
      <c r="D67" s="19"/>
      <c r="E67" s="19"/>
      <c r="F67" s="19"/>
      <c r="G67" s="19"/>
      <c r="H67" s="19"/>
      <c r="I67" s="19"/>
      <c r="J67" s="19"/>
      <c r="K67" s="26"/>
      <c r="L67" s="52"/>
      <c r="M67" s="52"/>
      <c r="N67" s="58"/>
      <c r="O67" s="58"/>
      <c r="P67" s="59"/>
      <c r="Q67" s="55"/>
      <c r="R67" s="55"/>
      <c r="S67" s="47">
        <f t="shared" si="2"/>
        <v>0</v>
      </c>
      <c r="T67" s="30"/>
      <c r="U67" s="30"/>
    </row>
    <row r="68" spans="1:21" ht="14.25" customHeight="1">
      <c r="A68" s="19"/>
      <c r="B68" s="3" t="s">
        <v>31</v>
      </c>
      <c r="C68" s="19">
        <f>C42+C58</f>
        <v>0</v>
      </c>
      <c r="D68" s="19">
        <f aca="true" t="shared" si="3" ref="D68:S68">D42+D58</f>
        <v>0</v>
      </c>
      <c r="E68" s="19">
        <f t="shared" si="3"/>
        <v>0</v>
      </c>
      <c r="F68" s="19">
        <f t="shared" si="3"/>
        <v>0</v>
      </c>
      <c r="G68" s="19">
        <f t="shared" si="3"/>
        <v>0</v>
      </c>
      <c r="H68" s="19"/>
      <c r="I68" s="19">
        <f t="shared" si="3"/>
        <v>0</v>
      </c>
      <c r="J68" s="19">
        <f t="shared" si="3"/>
        <v>0</v>
      </c>
      <c r="K68" s="19">
        <f t="shared" si="3"/>
        <v>0</v>
      </c>
      <c r="L68" s="55">
        <f t="shared" si="3"/>
        <v>36000</v>
      </c>
      <c r="M68" s="19">
        <f t="shared" si="3"/>
        <v>0</v>
      </c>
      <c r="N68" s="19">
        <f t="shared" si="3"/>
        <v>0</v>
      </c>
      <c r="O68" s="19">
        <f t="shared" si="3"/>
        <v>0</v>
      </c>
      <c r="P68" s="19">
        <f t="shared" si="3"/>
        <v>0</v>
      </c>
      <c r="Q68" s="19">
        <f t="shared" si="3"/>
        <v>0</v>
      </c>
      <c r="R68" s="19">
        <f t="shared" si="3"/>
        <v>0</v>
      </c>
      <c r="S68" s="64">
        <f t="shared" si="3"/>
        <v>36000</v>
      </c>
      <c r="T68" s="30"/>
      <c r="U68" s="30"/>
    </row>
    <row r="69" spans="1:21" ht="15.75">
      <c r="A69" s="3"/>
      <c r="B69" s="3" t="s">
        <v>10</v>
      </c>
      <c r="C69" s="64">
        <f>C26+C68</f>
        <v>600400</v>
      </c>
      <c r="D69" s="64">
        <f aca="true" t="shared" si="4" ref="D69:S69">D26+D68</f>
        <v>0</v>
      </c>
      <c r="E69" s="64">
        <f t="shared" si="4"/>
        <v>-75000</v>
      </c>
      <c r="F69" s="64">
        <f t="shared" si="4"/>
        <v>-1365500</v>
      </c>
      <c r="G69" s="64">
        <f t="shared" si="4"/>
        <v>2495500</v>
      </c>
      <c r="H69" s="64"/>
      <c r="I69" s="64">
        <f t="shared" si="4"/>
        <v>49565</v>
      </c>
      <c r="J69" s="64">
        <f t="shared" si="4"/>
        <v>0</v>
      </c>
      <c r="K69" s="64">
        <f t="shared" si="4"/>
        <v>2046365</v>
      </c>
      <c r="L69" s="64">
        <f t="shared" si="4"/>
        <v>36000</v>
      </c>
      <c r="M69" s="64">
        <f t="shared" si="4"/>
        <v>0</v>
      </c>
      <c r="N69" s="64">
        <f t="shared" si="4"/>
        <v>0</v>
      </c>
      <c r="O69" s="64">
        <f t="shared" si="4"/>
        <v>0</v>
      </c>
      <c r="P69" s="64">
        <f t="shared" si="4"/>
        <v>0</v>
      </c>
      <c r="Q69" s="64">
        <f t="shared" si="4"/>
        <v>0</v>
      </c>
      <c r="R69" s="64">
        <f t="shared" si="4"/>
        <v>0</v>
      </c>
      <c r="S69" s="64">
        <f t="shared" si="4"/>
        <v>36000</v>
      </c>
      <c r="T69" s="30"/>
      <c r="U69" s="30"/>
    </row>
    <row r="70" spans="1:21" ht="42.75" customHeight="1">
      <c r="A70" s="30"/>
      <c r="B70" s="40" t="s">
        <v>73</v>
      </c>
      <c r="C70" s="65"/>
      <c r="D70" s="65"/>
      <c r="F70" s="30"/>
      <c r="G70" s="30"/>
      <c r="H70" s="30"/>
      <c r="I70" s="30"/>
      <c r="J70" s="40" t="s">
        <v>75</v>
      </c>
      <c r="K70" s="30"/>
      <c r="L70" s="30"/>
      <c r="M70" s="30"/>
      <c r="N70" s="40"/>
      <c r="O70" s="30"/>
      <c r="P70" s="30"/>
      <c r="Q70" s="30"/>
      <c r="R70" s="30"/>
      <c r="S70" s="30"/>
      <c r="T70" s="30"/>
      <c r="U70" s="30"/>
    </row>
    <row r="71" spans="1:21" ht="23.25" customHeight="1">
      <c r="A71" s="30"/>
      <c r="C71" s="68"/>
      <c r="D71" s="68"/>
      <c r="E71" s="68"/>
      <c r="F71" s="68"/>
      <c r="G71" s="68"/>
      <c r="H71" s="68"/>
      <c r="I71" s="68"/>
      <c r="J71" s="68"/>
      <c r="K71" s="39"/>
      <c r="L71" s="39"/>
      <c r="M71" s="39"/>
      <c r="N71" s="39"/>
      <c r="O71" s="75"/>
      <c r="P71" s="75"/>
      <c r="Q71" s="75"/>
      <c r="R71" s="75"/>
      <c r="S71" s="75"/>
      <c r="T71" s="75"/>
      <c r="U71" s="75"/>
    </row>
    <row r="72" spans="1:21" ht="15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</row>
    <row r="73" spans="1:21" ht="15.75">
      <c r="A73" s="30"/>
      <c r="B73" s="68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</row>
    <row r="74" spans="1:21" ht="15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</row>
    <row r="75" spans="1:21" ht="15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</row>
    <row r="76" spans="1:21" ht="15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</row>
    <row r="77" spans="1:21" ht="15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</row>
    <row r="78" spans="1:21" ht="15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</row>
    <row r="79" spans="1:21" ht="15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</row>
    <row r="80" spans="1:21" ht="15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</row>
    <row r="81" spans="1:21" ht="15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</row>
    <row r="82" spans="1:21" ht="15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</row>
    <row r="83" spans="1:21" ht="15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</row>
    <row r="84" spans="1:21" ht="15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</row>
    <row r="85" spans="1:21" ht="15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</row>
    <row r="86" spans="1:21" ht="15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</row>
    <row r="87" spans="1:21" ht="15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</row>
    <row r="88" spans="1:21" ht="15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</row>
    <row r="89" spans="1:21" ht="15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</row>
    <row r="90" spans="1:21" ht="15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</row>
    <row r="91" spans="1:21" ht="15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</row>
    <row r="92" spans="1:21" ht="15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</row>
    <row r="93" spans="1:21" ht="15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</row>
    <row r="94" spans="1:21" ht="15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</row>
    <row r="95" spans="1:21" ht="15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</row>
    <row r="96" spans="1:21" ht="15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</row>
    <row r="97" spans="1:21" ht="15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</row>
    <row r="98" spans="1:21" ht="15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</row>
    <row r="99" spans="1:21" ht="15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</row>
    <row r="100" spans="1:21" ht="15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</row>
    <row r="101" spans="1:21" ht="15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</row>
    <row r="102" spans="1:21" ht="15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</row>
    <row r="103" spans="1:21" ht="15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</row>
    <row r="104" spans="1:21" ht="15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</row>
    <row r="105" spans="1:21" ht="15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</row>
    <row r="106" spans="1:21" ht="15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</row>
    <row r="107" spans="1:21" ht="15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</row>
    <row r="108" spans="1:21" ht="15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</row>
    <row r="109" spans="1:21" ht="15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</row>
    <row r="110" spans="1:21" ht="15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</row>
    <row r="111" spans="1:21" ht="15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</row>
    <row r="112" spans="1:21" ht="15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</row>
    <row r="113" spans="1:21" ht="15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</row>
    <row r="114" spans="1:21" ht="15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</row>
    <row r="115" spans="1:21" ht="15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</row>
    <row r="116" spans="1:21" ht="15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</row>
    <row r="117" spans="1:21" ht="15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</row>
    <row r="118" spans="1:21" ht="15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</row>
    <row r="119" spans="1:21" ht="15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</row>
    <row r="120" spans="1:21" ht="15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</row>
    <row r="121" spans="1:21" ht="15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</row>
    <row r="122" spans="1:21" ht="15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</row>
    <row r="123" spans="1:21" ht="15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</row>
    <row r="124" spans="1:21" ht="15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</row>
    <row r="125" spans="1:21" ht="15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</row>
    <row r="126" spans="1:21" ht="15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</row>
    <row r="127" spans="1:21" ht="15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</row>
    <row r="128" spans="1:21" ht="15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</row>
    <row r="129" spans="1:21" ht="15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</row>
    <row r="130" spans="1:21" ht="15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</row>
    <row r="131" spans="1:21" ht="15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</row>
    <row r="132" spans="1:21" ht="15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</row>
    <row r="133" spans="1:21" ht="15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</row>
    <row r="134" spans="1:21" ht="15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</row>
    <row r="135" spans="1:21" ht="15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</row>
    <row r="136" spans="1:21" ht="15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</row>
    <row r="137" spans="1:21" ht="15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</row>
    <row r="138" spans="1:21" ht="15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</row>
    <row r="139" spans="1:21" ht="15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</row>
    <row r="140" spans="1:21" ht="15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</row>
    <row r="141" spans="1:21" ht="15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</row>
    <row r="142" spans="1:21" ht="15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</row>
    <row r="143" spans="1:21" ht="15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</row>
    <row r="144" spans="1:21" ht="15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</row>
    <row r="145" spans="1:21" ht="15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</row>
    <row r="146" spans="1:21" ht="15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</row>
    <row r="147" spans="1:21" ht="15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</row>
    <row r="148" spans="1:21" ht="15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</row>
    <row r="149" spans="1:21" ht="15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</row>
    <row r="150" spans="1:21" ht="15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</row>
    <row r="151" spans="1:21" ht="15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</row>
    <row r="152" spans="1:21" ht="15.7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</row>
    <row r="153" spans="1:21" ht="15.7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</row>
    <row r="154" spans="1:21" ht="15.7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</row>
    <row r="155" spans="1:21" ht="15.7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</row>
    <row r="156" spans="1:21" ht="15.7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</row>
    <row r="157" spans="1:21" ht="15.7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</row>
    <row r="158" spans="1:21" ht="15.7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</row>
    <row r="159" spans="1:21" ht="15.7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</row>
    <row r="160" spans="1:21" ht="15.7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</row>
    <row r="161" spans="1:21" ht="15.7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</row>
    <row r="162" spans="1:21" ht="15.7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</row>
    <row r="163" spans="1:21" ht="15.7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</row>
    <row r="164" spans="1:21" ht="15.7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</row>
    <row r="165" spans="1:21" ht="15.7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</row>
    <row r="166" spans="1:21" ht="15.7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</row>
    <row r="167" spans="1:21" ht="15.7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</row>
    <row r="168" spans="1:21" ht="15.7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</row>
    <row r="169" spans="1:21" ht="15.7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</row>
    <row r="170" spans="1:21" ht="15.7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</row>
    <row r="171" spans="1:21" ht="15.7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</row>
    <row r="172" spans="1:21" ht="15.7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</row>
    <row r="173" spans="1:21" ht="15.7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</row>
    <row r="174" spans="1:21" ht="15.7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</row>
    <row r="175" spans="1:21" ht="15.7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</row>
    <row r="176" spans="1:21" ht="15.7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</row>
    <row r="177" spans="1:21" ht="15.7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</row>
    <row r="178" spans="1:21" ht="15.7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</row>
    <row r="179" spans="1:21" ht="15.7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</row>
    <row r="180" spans="1:21" ht="15.7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</row>
    <row r="181" spans="1:21" ht="15.7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</row>
    <row r="182" spans="1:21" ht="15.7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</row>
    <row r="183" spans="1:21" ht="15.75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</row>
    <row r="184" spans="1:21" ht="15.75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</row>
    <row r="185" spans="1:21" ht="15.75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</row>
    <row r="186" spans="1:21" ht="15.75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</row>
    <row r="187" spans="1:21" ht="15.75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</row>
    <row r="188" spans="1:21" ht="15.75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</row>
    <row r="189" spans="1:21" ht="15.75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</row>
    <row r="190" spans="1:21" ht="15.75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</row>
    <row r="191" spans="1:21" ht="15.75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</row>
    <row r="192" spans="1:21" ht="15.75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</row>
    <row r="193" spans="1:21" ht="15.75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</row>
    <row r="194" spans="1:21" ht="15.75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</row>
    <row r="195" spans="1:21" ht="15.7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</row>
    <row r="196" spans="1:21" ht="15.75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</row>
    <row r="197" spans="1:21" ht="15.75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</row>
    <row r="198" spans="1:21" ht="15.75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</row>
    <row r="199" spans="1:21" ht="15.75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</row>
    <row r="200" spans="1:21" ht="15.75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</row>
    <row r="201" spans="1:21" ht="15.75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</row>
    <row r="202" spans="1:21" ht="15.75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</row>
    <row r="203" spans="1:21" ht="15.75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</row>
    <row r="204" spans="1:21" ht="15.75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</row>
    <row r="205" spans="1:21" ht="15.75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</row>
    <row r="206" spans="1:21" ht="15.75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</row>
    <row r="207" spans="1:21" ht="15.75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</row>
    <row r="208" spans="1:21" ht="15.75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</row>
    <row r="209" spans="1:21" ht="15.75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</row>
    <row r="210" spans="1:21" ht="15.75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</row>
    <row r="211" spans="1:21" ht="15.75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</row>
    <row r="212" spans="1:21" ht="15.75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</row>
    <row r="213" spans="1:21" ht="15.75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</row>
    <row r="214" spans="1:21" ht="15.75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</row>
    <row r="215" spans="1:21" ht="15.75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</row>
    <row r="216" spans="1:21" ht="15.75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</row>
    <row r="217" spans="1:21" ht="15.75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</row>
    <row r="218" spans="1:21" ht="15.75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</row>
    <row r="219" spans="1:21" ht="15.75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</row>
    <row r="220" spans="1:21" ht="15.75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</row>
    <row r="221" spans="1:21" ht="15.75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</row>
    <row r="222" spans="1:21" ht="15.75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</row>
    <row r="223" spans="1:21" ht="15.75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</row>
    <row r="224" spans="1:21" ht="15.75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</row>
    <row r="225" spans="1:21" ht="15.75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</row>
    <row r="226" spans="1:21" ht="15.75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</row>
    <row r="227" spans="1:21" ht="15.75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</row>
    <row r="228" spans="1:21" ht="15.75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</row>
    <row r="229" spans="1:21" ht="15.75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</row>
    <row r="230" spans="1:21" ht="15.75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</row>
    <row r="231" spans="1:21" ht="15.75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</row>
    <row r="232" spans="1:21" ht="15.75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</row>
    <row r="233" spans="1:21" ht="15.75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</row>
    <row r="234" spans="1:21" ht="15.75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</row>
    <row r="235" spans="1:21" ht="15.75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</row>
    <row r="236" spans="1:21" ht="15.75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</row>
    <row r="237" spans="1:21" ht="15.75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</row>
    <row r="238" spans="1:21" ht="15.75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</row>
    <row r="239" spans="1:21" ht="15.75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</row>
    <row r="240" spans="1:21" ht="15.75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</row>
    <row r="241" spans="1:21" ht="15.75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</row>
    <row r="242" spans="1:21" ht="15.75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</row>
    <row r="243" spans="1:21" ht="15.75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</row>
    <row r="244" spans="1:21" ht="15.75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</row>
    <row r="245" spans="1:21" ht="15.75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</row>
    <row r="246" spans="1:21" ht="15.75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</row>
    <row r="247" spans="1:21" ht="15.75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</row>
    <row r="248" spans="1:21" ht="15.75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</row>
    <row r="249" spans="1:21" ht="15.75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</row>
    <row r="250" spans="1:21" ht="15.75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</row>
    <row r="251" spans="1:21" ht="15.75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</row>
    <row r="252" spans="1:21" ht="15.75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</row>
    <row r="253" spans="1:21" ht="15.75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</row>
    <row r="254" spans="1:21" ht="15.75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</row>
    <row r="255" spans="1:21" ht="15.75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</row>
    <row r="256" spans="1:21" ht="15.75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</row>
    <row r="257" spans="1:21" ht="15.75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</row>
    <row r="258" spans="1:21" ht="15.75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</row>
    <row r="259" spans="1:21" ht="15.75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</row>
    <row r="260" spans="1:21" ht="15.75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</row>
    <row r="261" spans="1:21" ht="15.75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</row>
    <row r="262" spans="1:21" ht="15.75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</row>
    <row r="263" spans="1:21" ht="15.75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</row>
    <row r="264" spans="1:21" ht="15.75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</row>
    <row r="265" spans="1:21" ht="15.75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</row>
    <row r="266" spans="1:21" ht="15.75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</row>
    <row r="267" spans="1:21" ht="15.75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</row>
    <row r="268" spans="1:21" ht="15.75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</row>
    <row r="269" spans="1:21" ht="15.75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</row>
    <row r="270" spans="1:21" ht="15.75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</row>
    <row r="271" spans="1:21" ht="15.75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</row>
    <row r="272" spans="1:21" ht="15.75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</row>
    <row r="273" spans="1:21" ht="15.75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</row>
    <row r="274" spans="1:21" ht="15.75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</row>
    <row r="275" spans="1:21" ht="15.75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</row>
    <row r="276" spans="1:21" ht="15.75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</row>
    <row r="277" spans="1:21" ht="15.75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</row>
    <row r="278" spans="1:21" ht="15.75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</row>
    <row r="279" spans="1:21" ht="15.75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</row>
    <row r="280" spans="1:21" ht="15.75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</row>
    <row r="281" spans="1:21" ht="15.75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</row>
    <row r="282" spans="1:21" ht="15.75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</row>
    <row r="283" spans="1:21" ht="15.75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</row>
    <row r="284" spans="1:21" ht="15.75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</row>
    <row r="285" spans="1:21" ht="15.75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</row>
    <row r="286" spans="1:21" ht="15.75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</row>
    <row r="287" spans="1:21" ht="15.75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</row>
    <row r="288" spans="1:21" ht="15.75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</row>
    <row r="289" spans="1:21" ht="15.75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</row>
    <row r="290" spans="1:21" ht="15.75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</row>
    <row r="291" spans="1:21" ht="15.75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</row>
    <row r="292" spans="1:21" ht="15.75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</row>
    <row r="293" spans="1:21" ht="15.75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</row>
    <row r="294" spans="1:21" ht="15.75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</row>
    <row r="295" spans="1:21" ht="15.75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</row>
    <row r="296" spans="1:21" ht="15.75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</row>
    <row r="297" spans="1:21" ht="15.75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</row>
    <row r="298" spans="1:21" ht="15.75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</row>
    <row r="299" spans="1:21" ht="15.75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</row>
    <row r="300" spans="1:21" ht="15.75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</row>
    <row r="301" spans="1:21" ht="15.75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</row>
    <row r="302" spans="1:21" ht="15.75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</row>
    <row r="303" spans="1:21" ht="15.75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</row>
    <row r="304" spans="1:21" ht="15.75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</row>
    <row r="305" spans="1:21" ht="15.75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</row>
    <row r="306" spans="1:21" ht="15.75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</row>
    <row r="307" spans="1:21" ht="15.75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</row>
    <row r="308" spans="1:21" ht="15.75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</row>
    <row r="309" spans="1:21" ht="15.75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</row>
    <row r="310" spans="1:21" ht="15.75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</row>
    <row r="311" spans="1:21" ht="15.75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</row>
    <row r="312" spans="1:21" ht="15.75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</row>
    <row r="313" spans="1:21" ht="15.75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</row>
    <row r="314" spans="1:21" ht="15.75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</row>
    <row r="315" spans="1:21" ht="15.75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</row>
    <row r="316" spans="1:21" ht="15.75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</row>
    <row r="317" spans="1:21" ht="15.75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</row>
    <row r="318" spans="1:21" ht="15.75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</row>
    <row r="319" spans="1:21" ht="15.75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</row>
    <row r="320" spans="1:21" ht="15.75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</row>
    <row r="321" spans="1:21" ht="15.75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</row>
    <row r="322" spans="1:21" ht="15.75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</row>
    <row r="323" spans="1:21" ht="15.75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</row>
    <row r="324" spans="1:21" ht="15.75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</row>
    <row r="325" spans="1:21" ht="15.75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</row>
    <row r="326" spans="1:21" ht="15.75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</row>
    <row r="327" spans="1:21" ht="15.75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</row>
    <row r="328" spans="1:21" ht="15.75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</row>
    <row r="329" spans="1:21" ht="15.75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</row>
    <row r="330" spans="1:21" ht="15.75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</row>
    <row r="331" spans="1:21" ht="15.75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</row>
    <row r="332" spans="1:21" ht="15.75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</row>
    <row r="333" spans="1:21" ht="15.75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</row>
    <row r="334" spans="1:21" ht="15.75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</row>
    <row r="335" spans="1:21" ht="15.75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</row>
    <row r="336" spans="1:21" ht="15.75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</row>
    <row r="337" spans="1:21" ht="15.75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</row>
    <row r="338" spans="1:21" ht="15.75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</row>
    <row r="339" spans="1:21" ht="15.75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</row>
    <row r="340" spans="1:21" ht="15.75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</row>
    <row r="341" spans="1:21" ht="15.75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</row>
    <row r="342" spans="1:21" ht="15.75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</row>
    <row r="343" spans="1:21" ht="15.75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</row>
    <row r="344" spans="1:21" ht="15.75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</row>
    <row r="345" spans="1:21" ht="15.75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</row>
    <row r="346" spans="1:21" ht="15.75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</row>
    <row r="347" spans="1:21" ht="15.75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</row>
    <row r="348" spans="1:21" ht="15.75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</row>
    <row r="349" spans="1:21" ht="15.75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</row>
    <row r="350" spans="1:21" ht="15.75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</row>
    <row r="351" spans="1:21" ht="15.75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</row>
    <row r="352" spans="1:21" ht="15.75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</row>
    <row r="353" spans="1:21" ht="15.75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</row>
    <row r="354" spans="1:21" ht="15.75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</row>
    <row r="355" spans="1:21" ht="15.75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</row>
    <row r="356" spans="1:21" ht="15.75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</row>
    <row r="357" spans="1:21" ht="15.75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</row>
    <row r="358" spans="1:21" ht="15.75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</row>
    <row r="359" spans="1:21" ht="15.75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</row>
    <row r="360" spans="1:21" ht="15.75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</row>
    <row r="361" spans="1:21" ht="15.75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</row>
    <row r="362" spans="1:21" ht="15.75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</row>
    <row r="363" spans="1:21" ht="15.75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</row>
    <row r="364" spans="1:21" ht="15.75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</row>
    <row r="365" spans="1:21" ht="15.75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</row>
    <row r="366" spans="1:21" ht="15.75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</row>
    <row r="367" spans="1:21" ht="15.75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</row>
    <row r="368" spans="1:21" ht="15.75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</row>
    <row r="369" spans="1:21" ht="15.75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</row>
    <row r="370" spans="1:21" ht="15.75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</row>
    <row r="371" spans="1:21" ht="15.75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</row>
    <row r="372" spans="1:21" ht="15.75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</row>
    <row r="373" spans="1:21" ht="15.75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</row>
    <row r="374" spans="1:21" ht="15.75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</row>
    <row r="375" spans="1:21" ht="15.75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</row>
    <row r="376" spans="1:21" ht="15.75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</row>
    <row r="377" spans="1:21" ht="15.75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</row>
    <row r="378" spans="1:21" ht="15.75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</row>
    <row r="379" spans="1:21" ht="15.75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</row>
    <row r="380" spans="1:21" ht="15.75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</row>
    <row r="381" spans="1:21" ht="15.75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</row>
    <row r="382" spans="1:21" ht="15.75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</row>
    <row r="383" spans="1:21" ht="15.75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</row>
    <row r="384" spans="1:21" ht="15.75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</row>
    <row r="385" spans="1:21" ht="15.75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</row>
    <row r="386" spans="1:21" ht="15.75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</row>
    <row r="387" spans="1:21" ht="15.75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</row>
    <row r="388" spans="1:21" ht="15.75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</row>
    <row r="389" spans="1:21" ht="15.75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</row>
    <row r="390" spans="1:21" ht="15.75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</row>
    <row r="391" spans="1:21" ht="15.75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</row>
    <row r="392" spans="1:21" ht="15.75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</row>
    <row r="393" spans="1:21" ht="15.75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</row>
    <row r="394" spans="1:21" ht="15.75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</row>
    <row r="395" spans="1:21" ht="15.75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</row>
    <row r="396" spans="1:21" ht="15.75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</row>
    <row r="397" spans="1:21" ht="15.75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</row>
    <row r="398" spans="1:21" ht="15.75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</row>
    <row r="399" spans="1:21" ht="15.75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</row>
    <row r="400" spans="1:21" ht="15.75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</row>
    <row r="401" spans="1:21" ht="15.75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</row>
    <row r="402" spans="1:21" ht="15.75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</row>
    <row r="403" spans="1:21" ht="15.75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</row>
    <row r="404" spans="1:21" ht="15.75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</row>
    <row r="405" spans="1:21" ht="15.75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</row>
    <row r="406" spans="1:21" ht="15.75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</row>
    <row r="407" spans="1:21" ht="15.75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</row>
    <row r="408" spans="1:21" ht="15.75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</row>
    <row r="409" spans="1:21" ht="15.75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</row>
    <row r="410" spans="1:21" ht="15.75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</row>
    <row r="411" spans="1:21" ht="15.75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</row>
    <row r="412" spans="1:21" ht="15.75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</row>
    <row r="413" spans="1:21" ht="15.75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</row>
    <row r="414" spans="1:21" ht="15.75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</row>
    <row r="415" spans="1:21" ht="15.75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</row>
    <row r="416" spans="1:21" ht="15.75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</row>
    <row r="417" spans="1:21" ht="15.75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</row>
    <row r="418" spans="1:21" ht="15.75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</row>
    <row r="419" spans="1:21" ht="15.75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</row>
    <row r="420" spans="1:21" ht="15.75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</row>
    <row r="421" spans="1:21" ht="15.75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</row>
    <row r="422" spans="1:21" ht="15.75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</row>
    <row r="423" spans="1:21" ht="15.75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</row>
    <row r="424" spans="1:21" ht="15.75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</row>
    <row r="425" spans="1:21" ht="15.75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</row>
    <row r="426" spans="1:21" ht="15.75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</row>
    <row r="427" spans="1:21" ht="15.75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</row>
    <row r="428" spans="1:21" ht="15.75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</row>
    <row r="429" spans="1:21" ht="15.75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</row>
    <row r="430" spans="1:21" ht="15.75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</row>
    <row r="431" spans="1:21" ht="15.75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</row>
    <row r="432" spans="1:21" ht="15.75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</row>
    <row r="433" spans="1:21" ht="15.75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</row>
    <row r="434" spans="1:21" ht="15.75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</row>
    <row r="435" spans="1:21" ht="15.75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</row>
    <row r="436" spans="1:21" ht="15.75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</row>
    <row r="437" spans="1:21" ht="15.75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</row>
    <row r="438" spans="1:21" ht="15.75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</row>
    <row r="439" spans="1:21" ht="15.75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</row>
    <row r="440" spans="1:21" ht="15.75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</row>
    <row r="441" spans="1:21" ht="15.75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</row>
    <row r="442" spans="1:21" ht="15.75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</row>
    <row r="443" spans="1:21" ht="15.75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</row>
    <row r="444" spans="1:21" ht="15.75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</row>
    <row r="445" spans="1:21" ht="15.75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</row>
    <row r="446" spans="1:21" ht="15.75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</row>
    <row r="447" spans="1:21" ht="15.75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</row>
    <row r="448" spans="1:21" ht="15.75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</row>
    <row r="449" spans="1:21" ht="15.75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</row>
    <row r="450" spans="1:21" ht="15.75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</row>
    <row r="451" spans="1:21" ht="15.75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</row>
    <row r="452" spans="1:21" ht="15.75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</row>
    <row r="453" spans="1:21" ht="15.75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</row>
    <row r="454" spans="1:21" ht="15.75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</row>
    <row r="455" spans="1:21" ht="15.75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</row>
    <row r="456" spans="1:21" ht="15.75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</row>
    <row r="457" spans="1:21" ht="15.75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</row>
    <row r="458" spans="1:21" ht="15.75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</row>
    <row r="459" spans="1:21" ht="15.75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</row>
    <row r="460" spans="1:21" ht="15.75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</row>
    <row r="461" spans="1:21" ht="15.75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</row>
    <row r="462" spans="1:21" ht="15.75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</row>
    <row r="463" spans="1:21" ht="15.75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</row>
    <row r="464" spans="1:21" ht="15.75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</row>
    <row r="465" spans="1:21" ht="15.75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</row>
    <row r="466" spans="1:21" ht="15.75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</row>
    <row r="467" spans="1:21" ht="15.75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</row>
    <row r="468" spans="1:21" ht="15.75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</row>
    <row r="469" spans="1:21" ht="15.75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</row>
    <row r="470" spans="1:21" ht="15.75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</row>
    <row r="471" spans="1:21" ht="15.75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</row>
    <row r="472" spans="1:21" ht="15.75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</row>
    <row r="473" spans="1:21" ht="15.75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</row>
    <row r="474" spans="1:21" ht="15.75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</row>
    <row r="475" spans="1:21" ht="15.75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</row>
    <row r="476" spans="1:21" ht="15.75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</row>
    <row r="477" spans="1:21" ht="15.75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</row>
    <row r="478" spans="1:21" ht="15.75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</row>
    <row r="479" spans="1:21" ht="15.75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</row>
    <row r="480" spans="1:21" ht="15.75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</row>
    <row r="481" spans="1:21" ht="15.75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</row>
    <row r="482" spans="1:21" ht="15.75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</row>
    <row r="483" spans="1:21" ht="15.75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</row>
    <row r="484" spans="1:21" ht="15.75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</row>
    <row r="485" spans="1:21" ht="15.75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</row>
    <row r="486" spans="1:21" ht="15.75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</row>
    <row r="487" spans="1:21" ht="15.75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</row>
    <row r="488" spans="1:21" ht="15.75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</row>
    <row r="489" spans="1:21" ht="15.75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</row>
    <row r="490" spans="1:21" ht="15.75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</row>
    <row r="491" spans="1:21" ht="15.75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</row>
    <row r="492" spans="1:21" ht="15.75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</row>
    <row r="493" spans="1:21" ht="15.75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</row>
    <row r="494" spans="1:21" ht="15.75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</row>
    <row r="495" spans="1:21" ht="15.75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</row>
    <row r="496" spans="1:21" ht="15.75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</row>
    <row r="497" spans="1:21" ht="15.75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</row>
    <row r="498" spans="1:21" ht="15.75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</row>
    <row r="499" spans="1:21" ht="15.75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</row>
    <row r="500" spans="1:21" ht="15.75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</row>
    <row r="501" spans="1:21" ht="15.75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</row>
    <row r="502" spans="1:21" ht="15.75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</row>
    <row r="503" spans="1:21" ht="15.75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</row>
    <row r="504" spans="1:21" ht="15.75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</row>
    <row r="505" spans="1:21" ht="15.75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</row>
    <row r="506" spans="1:21" ht="15.75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</row>
    <row r="507" spans="1:21" ht="15.75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</row>
    <row r="508" spans="1:21" ht="15.75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</row>
    <row r="509" spans="1:21" ht="15.75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</row>
    <row r="510" spans="1:21" ht="15.75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</row>
    <row r="511" spans="1:21" ht="15.75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</row>
    <row r="512" spans="1:21" ht="15.75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</row>
    <row r="513" spans="1:21" ht="15.75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</row>
    <row r="514" spans="1:21" ht="15.75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</row>
    <row r="515" spans="1:21" ht="15.75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</row>
    <row r="516" spans="1:21" ht="15.75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</row>
    <row r="517" spans="1:21" ht="15.75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</row>
    <row r="518" spans="1:21" ht="15.75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</row>
    <row r="519" spans="1:21" ht="15.75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</row>
    <row r="520" spans="1:21" ht="15.75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</row>
    <row r="521" spans="1:21" ht="15.75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</row>
    <row r="522" spans="1:21" ht="15.75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</row>
    <row r="523" spans="1:21" ht="15.75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</row>
    <row r="524" spans="1:21" ht="15.75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</row>
    <row r="525" spans="1:21" ht="15.75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</row>
    <row r="526" spans="1:21" ht="15.75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</row>
    <row r="527" spans="1:21" ht="15.75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</row>
    <row r="528" spans="1:21" ht="15.75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</row>
    <row r="529" spans="1:21" ht="15.75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</row>
    <row r="530" spans="1:21" ht="15.75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</row>
    <row r="531" spans="1:21" ht="15.75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</row>
    <row r="532" spans="1:21" ht="15.75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</row>
    <row r="533" spans="1:21" ht="15.75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</row>
    <row r="534" spans="1:21" ht="15.75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</row>
    <row r="535" spans="1:21" ht="15.75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</row>
    <row r="536" spans="1:21" ht="15.75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</row>
    <row r="537" spans="1:21" ht="15.75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</row>
    <row r="538" spans="1:21" ht="15.75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</row>
    <row r="539" spans="1:21" ht="15.75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</row>
    <row r="540" spans="1:21" ht="15.75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</row>
    <row r="541" spans="1:21" ht="15.75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</row>
    <row r="542" spans="1:21" ht="15.75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</row>
    <row r="543" spans="1:21" ht="15.75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</row>
    <row r="544" spans="1:21" ht="15.75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</row>
    <row r="545" spans="1:21" ht="15.75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</row>
    <row r="546" spans="1:21" ht="15.75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</row>
    <row r="547" spans="1:21" ht="15.75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</row>
    <row r="548" spans="1:21" ht="15.75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</row>
    <row r="549" spans="1:21" ht="15.75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</row>
    <row r="550" spans="1:21" ht="15.75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</row>
    <row r="551" spans="1:21" ht="15.75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</row>
    <row r="552" spans="1:21" ht="15.75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</row>
    <row r="553" spans="1:21" ht="15.75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</row>
    <row r="554" spans="1:21" ht="15.75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</row>
    <row r="555" spans="1:21" ht="15.75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</row>
    <row r="556" spans="1:21" ht="15.75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</row>
    <row r="557" spans="1:21" ht="15.75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</row>
    <row r="558" spans="1:21" ht="15.75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</row>
    <row r="559" spans="1:21" ht="15.75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</row>
    <row r="560" spans="1:21" ht="15.75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</row>
    <row r="561" spans="1:21" ht="15.75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</row>
    <row r="562" spans="1:21" ht="15.75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</row>
    <row r="563" spans="1:21" ht="15.75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</row>
    <row r="564" spans="1:21" ht="15.75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</row>
    <row r="565" spans="1:21" ht="15.75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</row>
    <row r="566" spans="1:21" ht="15.75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</row>
    <row r="567" spans="1:21" ht="15.75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</row>
    <row r="568" spans="1:21" ht="15.75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</row>
    <row r="569" spans="1:21" ht="15.75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</row>
    <row r="570" spans="1:21" ht="15.75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</row>
    <row r="571" spans="1:21" ht="15.75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</row>
    <row r="572" spans="1:21" ht="15.75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</row>
    <row r="573" spans="1:21" ht="15.75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</row>
    <row r="574" spans="1:21" ht="15.75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</row>
    <row r="575" spans="1:21" ht="15.75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</row>
    <row r="576" spans="1:21" ht="15.75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</row>
    <row r="577" spans="1:21" ht="15.75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</row>
    <row r="578" spans="1:21" ht="15.75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</row>
    <row r="579" spans="1:21" ht="15.75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</row>
    <row r="580" spans="1:21" ht="15.75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</row>
    <row r="581" spans="1:21" ht="15.75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</row>
    <row r="582" spans="1:21" ht="15.75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</row>
    <row r="583" spans="1:21" ht="15.75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</row>
    <row r="584" spans="1:21" ht="15.75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</row>
    <row r="585" spans="1:21" ht="15.75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</row>
    <row r="586" spans="1:21" ht="15.75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</row>
    <row r="587" spans="1:21" ht="15.75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</row>
    <row r="588" spans="1:21" ht="15.75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</row>
    <row r="589" spans="1:21" ht="15.75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</row>
    <row r="590" spans="1:21" ht="15.75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</row>
    <row r="591" spans="1:21" ht="15.75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</row>
    <row r="592" spans="1:21" ht="15.75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</row>
    <row r="593" spans="1:21" ht="15.75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</row>
    <row r="594" spans="1:21" ht="15.75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</row>
    <row r="595" spans="1:21" ht="15.75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</row>
    <row r="596" spans="1:21" ht="15.75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</row>
    <row r="597" spans="1:21" ht="15.75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</row>
    <row r="598" spans="1:21" ht="15.75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</row>
    <row r="599" spans="1:21" ht="15.75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</row>
    <row r="600" spans="1:21" ht="15.75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</row>
    <row r="601" spans="1:21" ht="15.75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</row>
    <row r="602" spans="1:21" ht="15.75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</row>
    <row r="603" spans="1:21" ht="15.75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</row>
    <row r="604" spans="1:21" ht="15.75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</row>
    <row r="605" spans="1:21" ht="15.75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</row>
    <row r="606" spans="1:21" ht="15.75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</row>
    <row r="607" spans="1:21" ht="15.75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</row>
    <row r="608" spans="1:21" ht="15.75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</row>
    <row r="609" spans="1:21" ht="15.75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</row>
    <row r="610" spans="1:21" ht="15.75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</row>
    <row r="611" spans="1:21" ht="15.75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</row>
    <row r="612" spans="1:21" ht="15.75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</row>
    <row r="613" spans="1:21" ht="15.75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</row>
    <row r="614" spans="1:21" ht="15.75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</row>
    <row r="615" spans="1:21" ht="15.75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</row>
    <row r="616" spans="1:21" ht="15.75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</row>
    <row r="617" spans="1:21" ht="15.75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</row>
    <row r="618" spans="1:21" ht="15.75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</row>
    <row r="619" spans="1:21" ht="15.75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</row>
    <row r="620" spans="1:21" ht="15.75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</row>
    <row r="621" spans="1:21" ht="15.75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</row>
    <row r="622" spans="1:21" ht="15.75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</row>
    <row r="623" spans="1:21" ht="15.75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</row>
    <row r="624" spans="1:21" ht="15.75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</row>
    <row r="625" spans="1:21" ht="15.75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</row>
    <row r="626" spans="1:21" ht="15.75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</row>
    <row r="627" spans="1:21" ht="15.75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</row>
    <row r="628" spans="1:21" ht="15.75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</row>
    <row r="629" spans="1:21" ht="15.75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</row>
    <row r="630" spans="1:21" ht="15.75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</row>
    <row r="631" spans="1:21" ht="15.75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</row>
    <row r="632" spans="1:21" ht="15.75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</row>
    <row r="633" spans="1:21" ht="15.75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</row>
    <row r="634" spans="1:21" ht="15.75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</row>
    <row r="635" spans="1:21" ht="15.75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</row>
    <row r="636" spans="1:21" ht="15.75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</row>
    <row r="637" spans="1:21" ht="15.75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</row>
    <row r="638" spans="1:21" ht="15.75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</row>
    <row r="639" spans="1:21" ht="15.75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</row>
    <row r="640" spans="1:21" ht="15.75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</row>
    <row r="641" spans="1:21" ht="15.75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</row>
    <row r="642" spans="1:21" ht="15.75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</row>
    <row r="643" spans="1:21" ht="15.75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</row>
    <row r="644" spans="1:21" ht="15.75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</row>
    <row r="645" spans="1:21" ht="15.75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</row>
    <row r="646" spans="1:21" ht="15.75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</row>
    <row r="647" spans="1:21" ht="15.75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</row>
    <row r="648" spans="1:21" ht="15.75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</row>
    <row r="649" spans="1:21" ht="15.75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</row>
    <row r="650" spans="1:21" ht="15.75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</row>
    <row r="651" spans="1:21" ht="15.75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</row>
    <row r="652" spans="1:21" ht="15.75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</row>
    <row r="653" spans="1:21" ht="15.75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</row>
    <row r="654" spans="1:21" ht="15.75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</row>
    <row r="655" spans="1:21" ht="15.75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</row>
    <row r="656" spans="1:21" ht="15.75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</row>
    <row r="657" spans="1:21" ht="15.75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</row>
    <row r="658" spans="1:21" ht="15.75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</row>
    <row r="659" spans="1:21" ht="15.75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</row>
    <row r="660" spans="1:21" ht="15.75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</row>
    <row r="661" spans="1:21" ht="15.75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</row>
    <row r="662" spans="1:21" ht="15.75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</row>
    <row r="663" spans="1:21" ht="15.75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</row>
    <row r="664" spans="1:21" ht="15.75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</row>
    <row r="665" spans="1:21" ht="15.75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</row>
    <row r="666" spans="1:21" ht="15.75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</row>
    <row r="667" spans="1:21" ht="15.75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</row>
    <row r="668" spans="1:21" ht="15.75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</row>
    <row r="669" spans="1:21" ht="15.75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</row>
    <row r="670" spans="1:21" ht="15.75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</row>
    <row r="671" spans="1:21" ht="15.75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</row>
    <row r="672" spans="1:21" ht="15.75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</row>
    <row r="673" spans="1:21" ht="15.75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</row>
    <row r="674" spans="1:21" ht="15.75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</row>
    <row r="675" spans="1:21" ht="15.75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</row>
    <row r="676" spans="1:21" ht="15.75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</row>
    <row r="677" spans="1:21" ht="15.75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</row>
    <row r="678" spans="1:21" ht="15.75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</row>
    <row r="679" spans="1:21" ht="15.75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</row>
    <row r="680" spans="1:21" ht="15.75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</row>
    <row r="681" spans="1:21" ht="15.75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</row>
    <row r="682" spans="1:21" ht="15.75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</row>
    <row r="683" spans="1:21" ht="15.75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</row>
    <row r="684" spans="1:21" ht="15.75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</row>
    <row r="685" spans="1:21" ht="15.75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</row>
    <row r="686" spans="1:21" ht="15.75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</row>
    <row r="687" spans="1:21" ht="15.75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</row>
    <row r="688" spans="1:21" ht="15.75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</row>
    <row r="689" spans="1:21" ht="15.75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</row>
    <row r="690" spans="1:21" ht="15.75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</row>
    <row r="691" spans="1:21" ht="15.75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</row>
    <row r="692" spans="1:21" ht="15.75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</row>
    <row r="693" spans="1:21" ht="15.75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</row>
    <row r="694" spans="1:21" ht="15.75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</row>
    <row r="695" spans="1:21" ht="15.75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</row>
    <row r="696" spans="1:21" ht="15.75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</row>
    <row r="697" spans="1:21" ht="15.75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</row>
    <row r="698" spans="1:21" ht="15.75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</row>
    <row r="699" spans="1:21" ht="15.75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</row>
    <row r="700" spans="1:21" ht="15.75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</row>
    <row r="701" spans="1:21" ht="15.75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</row>
    <row r="702" spans="1:21" ht="15.75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</row>
    <row r="703" spans="1:21" ht="15.75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</row>
    <row r="704" spans="1:21" ht="15.75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</row>
    <row r="705" spans="1:21" ht="15.75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</row>
    <row r="706" spans="1:21" ht="15.75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</row>
    <row r="707" spans="1:21" ht="15.75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</row>
    <row r="708" spans="1:21" ht="15.75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</row>
    <row r="709" spans="1:21" ht="15.75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</row>
    <row r="710" spans="1:21" ht="15.75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</row>
    <row r="711" spans="1:21" ht="15.75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</row>
    <row r="712" spans="1:21" ht="15.75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</row>
    <row r="713" spans="1:21" ht="15.75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</row>
    <row r="714" spans="1:21" ht="15.75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</row>
    <row r="715" spans="1:21" ht="15.75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</row>
    <row r="716" spans="1:21" ht="15.75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</row>
    <row r="717" spans="1:21" ht="15.75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</row>
    <row r="718" spans="1:21" ht="15.75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</row>
    <row r="719" spans="1:21" ht="15.75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</row>
    <row r="720" spans="1:21" ht="15.75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</row>
    <row r="721" spans="1:21" ht="15.75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</row>
    <row r="722" spans="1:21" ht="15.75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</row>
    <row r="723" spans="1:21" ht="15.75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</row>
    <row r="724" spans="1:21" ht="15.75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</row>
    <row r="725" spans="1:21" ht="15.75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</row>
    <row r="726" spans="1:21" ht="15.75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</row>
    <row r="727" spans="1:21" ht="15.75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</row>
    <row r="728" spans="1:21" ht="15.75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</row>
    <row r="729" spans="1:21" ht="15.75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</row>
    <row r="730" spans="1:21" ht="15.75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</row>
    <row r="731" spans="1:21" ht="15.75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</row>
    <row r="732" spans="1:21" ht="15.75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</row>
    <row r="733" spans="1:21" ht="15.75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</row>
    <row r="734" spans="1:21" ht="15.75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</row>
    <row r="735" spans="1:21" ht="15.75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</row>
    <row r="736" spans="1:21" ht="15.75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</row>
    <row r="737" spans="1:21" ht="15.75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</row>
    <row r="738" spans="1:21" ht="15.75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</row>
    <row r="739" spans="1:21" ht="15.75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</row>
    <row r="740" spans="1:21" ht="15.75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</row>
    <row r="741" spans="1:21" ht="15.75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</row>
    <row r="742" spans="1:21" ht="15.75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</row>
    <row r="743" spans="1:21" ht="15.75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</row>
    <row r="744" spans="1:21" ht="15.75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</row>
    <row r="745" spans="1:21" ht="15.75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</row>
    <row r="746" spans="1:21" ht="15.75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</row>
    <row r="747" spans="1:21" ht="15.75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</row>
    <row r="748" spans="1:21" ht="15.75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</row>
    <row r="749" spans="1:21" ht="15.75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</row>
    <row r="750" spans="1:21" ht="15.75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</row>
    <row r="751" spans="1:21" ht="15.75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</row>
    <row r="752" spans="1:21" ht="15.75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</row>
    <row r="753" spans="1:21" ht="15.75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</row>
    <row r="754" spans="1:21" ht="15.75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</row>
    <row r="755" spans="1:21" ht="15.75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</row>
    <row r="756" spans="1:21" ht="15.75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</row>
    <row r="757" spans="1:21" ht="15.75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</row>
    <row r="758" spans="1:21" ht="15.75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</row>
    <row r="759" spans="1:21" ht="15.75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</row>
    <row r="760" spans="1:21" ht="15.75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</row>
    <row r="761" spans="1:21" ht="15.75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</row>
    <row r="762" spans="1:21" ht="15.75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</row>
    <row r="763" spans="1:21" ht="15.75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</row>
    <row r="764" spans="1:21" ht="15.75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</row>
    <row r="765" spans="1:21" ht="15.75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</row>
    <row r="766" spans="1:21" ht="15.75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</row>
    <row r="767" spans="1:21" ht="15.75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</row>
    <row r="768" spans="1:21" ht="15.75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</row>
    <row r="769" spans="1:21" ht="15.75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</row>
    <row r="770" spans="1:21" ht="15.75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</row>
    <row r="771" spans="1:21" ht="15.75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</row>
    <row r="772" spans="1:21" ht="15.75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</row>
    <row r="773" spans="1:21" ht="15.75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</row>
    <row r="774" spans="1:21" ht="15.75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</row>
    <row r="775" spans="1:21" ht="15.75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</row>
    <row r="776" spans="1:21" ht="15.75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</row>
    <row r="777" spans="1:21" ht="15.75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</row>
    <row r="778" spans="1:21" ht="15.75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</row>
    <row r="779" spans="1:21" ht="15.75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</row>
    <row r="780" spans="1:21" ht="15.75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</row>
    <row r="781" spans="1:21" ht="15.75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</row>
    <row r="782" spans="1:21" ht="15.75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</row>
    <row r="783" spans="1:21" ht="15.75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</row>
    <row r="784" spans="1:21" ht="15.75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</row>
    <row r="785" spans="1:21" ht="15.75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</row>
    <row r="786" spans="1:21" ht="15.75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</row>
    <row r="787" spans="1:21" ht="15.75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</row>
    <row r="788" spans="1:21" ht="15.75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</row>
    <row r="789" spans="1:21" ht="15.75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</row>
    <row r="790" spans="1:21" ht="15.75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</row>
    <row r="791" spans="1:21" ht="15.75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</row>
    <row r="792" spans="1:21" ht="15.75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</row>
    <row r="793" spans="1:21" ht="15.75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</row>
    <row r="794" spans="1:21" ht="15.75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</row>
    <row r="795" spans="1:21" ht="15.75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</row>
    <row r="796" spans="1:21" ht="15.75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</row>
    <row r="797" spans="1:21" ht="15.75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</row>
    <row r="798" spans="1:21" ht="15.75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</row>
    <row r="799" spans="1:21" ht="15.75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</row>
    <row r="800" spans="1:21" ht="15.75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</row>
    <row r="801" spans="1:21" ht="15.75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</row>
    <row r="802" spans="1:21" ht="15.75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</row>
    <row r="803" spans="1:21" ht="15.75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</row>
    <row r="804" spans="1:21" ht="15.75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</row>
    <row r="805" spans="1:21" ht="15.75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</row>
    <row r="806" spans="1:21" ht="15.75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</row>
    <row r="807" spans="1:21" ht="15.75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</row>
    <row r="808" spans="1:21" ht="15.75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</row>
    <row r="809" spans="1:21" ht="15.75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</row>
    <row r="810" spans="1:21" ht="15.75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</row>
    <row r="811" spans="1:21" ht="15.75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</row>
    <row r="812" spans="1:21" ht="15.75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</row>
    <row r="813" spans="1:21" ht="15.75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</row>
    <row r="814" spans="1:21" ht="15.75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</row>
    <row r="815" spans="1:21" ht="15.75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</row>
    <row r="816" spans="1:21" ht="15.75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</row>
    <row r="817" spans="1:21" ht="15.75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</row>
    <row r="818" spans="1:21" ht="15.75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</row>
    <row r="819" spans="1:21" ht="15.75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</row>
    <row r="820" spans="1:21" ht="15.75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</row>
    <row r="821" spans="1:21" ht="15.75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</row>
    <row r="822" spans="1:21" ht="15.75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</row>
    <row r="823" spans="1:21" ht="15.75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</row>
    <row r="824" spans="1:21" ht="15.75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</row>
    <row r="825" spans="1:21" ht="15.75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</row>
    <row r="826" spans="1:21" ht="15.75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</row>
    <row r="827" spans="1:21" ht="15.75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</row>
    <row r="828" spans="1:21" ht="15.75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</row>
    <row r="829" spans="1:21" ht="15.75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</row>
    <row r="830" spans="1:21" ht="15.75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</row>
    <row r="831" spans="1:21" ht="15.75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</row>
    <row r="832" spans="1:21" ht="15.75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</row>
    <row r="833" spans="1:21" ht="15.75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</row>
    <row r="834" spans="1:21" ht="15.75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</row>
    <row r="835" spans="1:21" ht="15.75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</row>
    <row r="836" spans="1:21" ht="15.75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</row>
    <row r="837" spans="1:21" ht="15.75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</row>
    <row r="838" spans="1:21" ht="15.75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</row>
    <row r="839" spans="1:21" ht="15.75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</row>
    <row r="840" spans="1:21" ht="15.75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</row>
    <row r="841" spans="1:21" ht="15.75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</row>
    <row r="842" spans="1:21" ht="15.75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</row>
    <row r="843" spans="1:21" ht="15.75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</row>
    <row r="844" spans="1:21" ht="15.75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</row>
    <row r="845" spans="1:21" ht="15.75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</row>
    <row r="846" spans="1:21" ht="15.75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</row>
    <row r="847" spans="1:21" ht="15.75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</row>
    <row r="848" spans="1:21" ht="15.75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</row>
    <row r="849" spans="1:21" ht="15.75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</row>
    <row r="850" spans="1:21" ht="15.75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</row>
    <row r="851" spans="1:21" ht="15.75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</row>
    <row r="852" spans="1:21" ht="15.75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</row>
    <row r="853" spans="1:21" ht="15.75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</row>
    <row r="854" spans="1:21" ht="15.75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</row>
    <row r="855" spans="1:21" ht="15.75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</row>
    <row r="856" spans="1:21" ht="15.75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</row>
    <row r="857" spans="1:21" ht="15.75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</row>
    <row r="858" spans="1:21" ht="15.75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</row>
    <row r="859" spans="1:21" ht="15.75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</row>
    <row r="860" spans="1:21" ht="15.75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</row>
    <row r="861" spans="1:21" ht="15.75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</row>
    <row r="862" spans="1:21" ht="15.75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</row>
    <row r="863" spans="1:21" ht="15.75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</row>
    <row r="864" spans="1:21" ht="15.75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</row>
    <row r="865" spans="1:21" ht="15.75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</row>
    <row r="866" spans="1:21" ht="15.75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</row>
    <row r="867" spans="1:21" ht="15.75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</row>
    <row r="868" spans="1:21" ht="15.75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</row>
    <row r="869" spans="1:21" ht="15.75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</row>
    <row r="870" spans="1:21" ht="15.75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</row>
    <row r="871" spans="1:21" ht="15.75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</row>
    <row r="872" spans="1:21" ht="15.75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</row>
    <row r="873" spans="1:21" ht="15.75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</row>
    <row r="874" spans="1:21" ht="15.75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</row>
    <row r="875" spans="1:21" ht="15.75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</row>
    <row r="876" spans="1:21" ht="15.75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</row>
    <row r="877" spans="1:21" ht="15.75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</row>
    <row r="878" spans="1:21" ht="15.75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</row>
    <row r="879" spans="1:21" ht="15.75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</row>
    <row r="880" spans="1:21" ht="15.75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</row>
    <row r="881" spans="1:21" ht="15.75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</row>
    <row r="882" spans="1:21" ht="15.75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</row>
    <row r="883" spans="1:21" ht="15.75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</row>
    <row r="884" spans="1:21" ht="15.75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</row>
    <row r="885" spans="1:21" ht="15.75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</row>
    <row r="886" spans="1:21" ht="15.75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</row>
    <row r="887" spans="1:21" ht="15.75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</row>
    <row r="888" spans="1:21" ht="15.75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</row>
    <row r="889" spans="1:21" ht="15.75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</row>
    <row r="890" spans="1:21" ht="15.75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</row>
    <row r="891" spans="1:21" ht="15.75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</row>
    <row r="892" spans="1:21" ht="15.75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</row>
    <row r="893" spans="1:21" ht="15.75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</row>
    <row r="894" spans="1:21" ht="15.75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</row>
    <row r="895" spans="1:21" ht="15.75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</row>
    <row r="896" spans="1:21" ht="15.75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</row>
    <row r="897" spans="1:21" ht="15.75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</row>
    <row r="898" spans="1:21" ht="15.75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</row>
    <row r="899" spans="1:21" ht="15.75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</row>
    <row r="900" spans="1:21" ht="15.75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</row>
    <row r="901" spans="1:21" ht="15.75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</row>
    <row r="902" spans="1:21" ht="15.75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</row>
    <row r="903" spans="1:21" ht="15.75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</row>
    <row r="904" spans="1:21" ht="15.75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</row>
    <row r="905" spans="1:21" ht="15.75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</row>
    <row r="906" spans="1:21" ht="15.75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</row>
    <row r="907" spans="1:21" ht="15.75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</row>
    <row r="908" spans="1:21" ht="15.75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</row>
    <row r="909" spans="1:21" ht="15.75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</row>
    <row r="910" spans="1:21" ht="15.75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</row>
    <row r="911" spans="1:21" ht="15.75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</row>
    <row r="912" spans="1:21" ht="15.75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</row>
    <row r="913" spans="1:21" ht="15.75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</row>
    <row r="914" spans="1:21" ht="15.75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</row>
    <row r="915" spans="1:21" ht="15.75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</row>
    <row r="916" spans="1:21" ht="15.75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</row>
    <row r="917" spans="1:21" ht="15.75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</row>
    <row r="918" spans="1:21" ht="15.75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</row>
    <row r="919" spans="1:21" ht="15.75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</row>
    <row r="920" spans="1:21" ht="15.75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</row>
    <row r="921" spans="1:21" ht="15.75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</row>
    <row r="922" spans="1:21" ht="15.75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</row>
    <row r="923" spans="1:21" ht="15.75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</row>
    <row r="924" spans="1:21" ht="15.75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</row>
    <row r="925" spans="1:21" ht="15.75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</row>
    <row r="926" spans="1:21" ht="15.75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</row>
    <row r="927" spans="1:21" ht="15.75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</row>
    <row r="928" spans="1:21" ht="15.75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</row>
    <row r="929" spans="1:21" ht="15.75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</row>
    <row r="930" spans="1:21" ht="15.75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</row>
    <row r="931" spans="1:21" ht="15.75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</row>
    <row r="932" spans="1:21" ht="15.75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</row>
    <row r="933" spans="1:21" ht="15.75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</row>
    <row r="934" spans="1:21" ht="15.75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</row>
    <row r="935" spans="1:21" ht="15.75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</row>
    <row r="936" spans="1:21" ht="15.75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</row>
    <row r="937" spans="1:21" ht="15.75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</row>
    <row r="938" spans="1:21" ht="15.75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</row>
    <row r="939" spans="1:21" ht="15.75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</row>
    <row r="940" spans="1:21" ht="15.75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</row>
    <row r="941" spans="1:21" ht="15.75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</row>
    <row r="942" spans="1:21" ht="15.75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</row>
    <row r="943" spans="1:21" ht="15.75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</row>
    <row r="944" spans="1:21" ht="15.75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</row>
    <row r="945" spans="1:21" ht="15.75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</row>
    <row r="946" spans="1:21" ht="15.75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</row>
    <row r="947" spans="1:21" ht="15.75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</row>
    <row r="948" spans="1:21" ht="15.75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</row>
    <row r="949" spans="1:21" ht="15.75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</row>
    <row r="950" spans="1:21" ht="15.75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</row>
    <row r="951" spans="1:21" ht="15.75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</row>
    <row r="952" spans="1:21" ht="15.75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</row>
    <row r="953" spans="1:21" ht="15.75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</row>
    <row r="954" spans="1:21" ht="15.75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</row>
    <row r="955" spans="1:21" ht="15.75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</row>
    <row r="956" spans="1:21" ht="15.75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</row>
    <row r="957" spans="1:21" ht="15.75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</row>
    <row r="958" spans="1:21" ht="15.75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</row>
    <row r="959" spans="1:21" ht="15.75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</row>
    <row r="960" spans="1:21" ht="15.75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</row>
    <row r="961" spans="1:21" ht="15.75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</row>
    <row r="962" spans="1:21" ht="15.75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</row>
    <row r="963" spans="1:21" ht="15.75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</row>
    <row r="964" spans="1:21" ht="15.75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</row>
    <row r="965" spans="1:21" ht="15.75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</row>
    <row r="966" spans="1:21" ht="15.75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</row>
    <row r="967" spans="1:21" ht="15.75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</row>
    <row r="968" spans="1:21" ht="15.75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</row>
    <row r="969" spans="1:21" ht="15.75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</row>
    <row r="970" spans="1:21" ht="15.75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</row>
    <row r="971" spans="1:21" ht="15.75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</row>
    <row r="972" spans="1:21" ht="15.75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</row>
    <row r="973" spans="1:21" ht="15.75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</row>
    <row r="974" spans="1:21" ht="15.75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</row>
    <row r="975" spans="1:21" ht="15.75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</row>
    <row r="976" spans="1:21" ht="15.75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</row>
    <row r="977" spans="1:21" ht="15.75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</row>
    <row r="978" spans="1:21" ht="15.75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</row>
    <row r="979" spans="1:21" ht="15.75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</row>
    <row r="980" spans="1:21" ht="15.75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</row>
    <row r="981" spans="1:21" ht="15.75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</row>
    <row r="982" spans="1:21" ht="15.75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</row>
    <row r="983" spans="1:21" ht="15.75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</row>
    <row r="984" spans="1:21" ht="15.75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</row>
    <row r="985" spans="1:21" ht="15.75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</row>
    <row r="986" spans="1:21" ht="15.75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</row>
    <row r="987" spans="1:21" ht="15.75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</row>
    <row r="988" spans="1:21" ht="15.75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</row>
    <row r="989" spans="1:21" ht="15.75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</row>
    <row r="990" spans="1:21" ht="15.75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</row>
    <row r="991" spans="1:21" ht="15.75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</row>
    <row r="992" spans="1:21" ht="15.75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</row>
    <row r="993" spans="1:21" ht="15.75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</row>
    <row r="994" spans="1:21" ht="15.75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</row>
    <row r="995" spans="1:21" ht="15.75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</row>
    <row r="996" spans="1:21" ht="15.75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</row>
    <row r="997" spans="1:21" ht="15.75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</row>
    <row r="998" spans="1:21" ht="15.75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</row>
    <row r="999" spans="1:21" ht="15.75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</row>
    <row r="1000" spans="1:21" ht="15.75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</row>
    <row r="1001" spans="1:21" ht="15.75">
      <c r="A1001" s="30"/>
      <c r="B1001" s="30"/>
      <c r="C1001" s="30"/>
      <c r="D1001" s="30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</row>
    <row r="1002" spans="1:21" ht="15.75">
      <c r="A1002" s="30"/>
      <c r="B1002" s="30"/>
      <c r="C1002" s="30"/>
      <c r="D1002" s="30"/>
      <c r="E1002" s="30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</row>
    <row r="1003" spans="1:21" ht="15.75">
      <c r="A1003" s="30"/>
      <c r="B1003" s="30"/>
      <c r="C1003" s="30"/>
      <c r="D1003" s="30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</row>
    <row r="1004" spans="1:21" ht="15.75">
      <c r="A1004" s="30"/>
      <c r="B1004" s="30"/>
      <c r="C1004" s="30"/>
      <c r="D1004" s="30"/>
      <c r="E1004" s="30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</row>
    <row r="1005" spans="1:21" ht="15.75">
      <c r="A1005" s="30"/>
      <c r="B1005" s="30"/>
      <c r="C1005" s="30"/>
      <c r="D1005" s="30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</row>
    <row r="1006" spans="1:21" ht="15.75">
      <c r="A1006" s="30"/>
      <c r="B1006" s="30"/>
      <c r="C1006" s="30"/>
      <c r="D1006" s="30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</row>
    <row r="1007" spans="1:21" ht="15.75">
      <c r="A1007" s="30"/>
      <c r="B1007" s="30"/>
      <c r="C1007" s="30"/>
      <c r="D1007" s="30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</row>
    <row r="1008" spans="1:21" ht="15.75">
      <c r="A1008" s="30"/>
      <c r="B1008" s="30"/>
      <c r="C1008" s="30"/>
      <c r="D1008" s="30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</row>
    <row r="1009" spans="1:21" ht="15.75">
      <c r="A1009" s="30"/>
      <c r="B1009" s="30"/>
      <c r="C1009" s="30"/>
      <c r="D1009" s="30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</row>
    <row r="1010" spans="1:21" ht="15.75">
      <c r="A1010" s="30"/>
      <c r="B1010" s="30"/>
      <c r="C1010" s="30"/>
      <c r="D1010" s="30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</row>
    <row r="1011" spans="1:21" ht="15.75">
      <c r="A1011" s="30"/>
      <c r="B1011" s="30"/>
      <c r="C1011" s="30"/>
      <c r="D1011" s="30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</row>
    <row r="1012" spans="1:21" ht="15.75">
      <c r="A1012" s="30"/>
      <c r="B1012" s="30"/>
      <c r="C1012" s="30"/>
      <c r="D1012" s="30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</row>
    <row r="1013" spans="1:21" ht="15.75">
      <c r="A1013" s="30"/>
      <c r="B1013" s="30"/>
      <c r="C1013" s="30"/>
      <c r="D1013" s="30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</row>
    <row r="1014" spans="1:21" ht="15.75">
      <c r="A1014" s="30"/>
      <c r="B1014" s="30"/>
      <c r="C1014" s="30"/>
      <c r="D1014" s="30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</row>
    <row r="1015" spans="1:21" ht="15.75">
      <c r="A1015" s="30"/>
      <c r="B1015" s="30"/>
      <c r="C1015" s="30"/>
      <c r="D1015" s="30"/>
      <c r="E1015" s="30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</row>
    <row r="1016" spans="1:21" ht="15.75">
      <c r="A1016" s="30"/>
      <c r="B1016" s="30"/>
      <c r="C1016" s="30"/>
      <c r="D1016" s="30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</row>
    <row r="1017" spans="1:21" ht="15.75">
      <c r="A1017" s="30"/>
      <c r="B1017" s="30"/>
      <c r="C1017" s="30"/>
      <c r="D1017" s="30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</row>
    <row r="1018" spans="1:21" ht="15.75">
      <c r="A1018" s="30"/>
      <c r="B1018" s="30"/>
      <c r="C1018" s="30"/>
      <c r="D1018" s="30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</row>
    <row r="1019" spans="1:21" ht="15.75">
      <c r="A1019" s="30"/>
      <c r="B1019" s="30"/>
      <c r="C1019" s="30"/>
      <c r="D1019" s="30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</row>
    <row r="1020" spans="1:21" ht="15.75">
      <c r="A1020" s="30"/>
      <c r="B1020" s="30"/>
      <c r="C1020" s="30"/>
      <c r="D1020" s="30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</row>
    <row r="1021" spans="1:21" ht="15.75">
      <c r="A1021" s="30"/>
      <c r="B1021" s="30"/>
      <c r="C1021" s="30"/>
      <c r="D1021" s="30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</row>
    <row r="1022" spans="1:21" ht="15.75">
      <c r="A1022" s="30"/>
      <c r="B1022" s="30"/>
      <c r="C1022" s="30"/>
      <c r="D1022" s="30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</row>
    <row r="1023" spans="1:21" ht="15.75">
      <c r="A1023" s="30"/>
      <c r="B1023" s="30"/>
      <c r="C1023" s="30"/>
      <c r="D1023" s="30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</row>
    <row r="1024" spans="1:21" ht="15.75">
      <c r="A1024" s="30"/>
      <c r="B1024" s="30"/>
      <c r="C1024" s="30"/>
      <c r="D1024" s="30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</row>
    <row r="1025" spans="1:21" ht="15.75">
      <c r="A1025" s="30"/>
      <c r="B1025" s="30"/>
      <c r="C1025" s="30"/>
      <c r="D1025" s="30"/>
      <c r="E1025" s="30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</row>
    <row r="1026" spans="1:21" ht="15.75">
      <c r="A1026" s="30"/>
      <c r="B1026" s="30"/>
      <c r="C1026" s="30"/>
      <c r="D1026" s="30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</row>
    <row r="1027" spans="1:21" ht="15.75">
      <c r="A1027" s="30"/>
      <c r="B1027" s="30"/>
      <c r="C1027" s="30"/>
      <c r="D1027" s="30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</row>
    <row r="1028" spans="1:21" ht="15.75">
      <c r="A1028" s="30"/>
      <c r="B1028" s="30"/>
      <c r="C1028" s="30"/>
      <c r="D1028" s="30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</row>
    <row r="1029" spans="1:21" ht="15.75">
      <c r="A1029" s="30"/>
      <c r="B1029" s="30"/>
      <c r="C1029" s="30"/>
      <c r="D1029" s="30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</row>
    <row r="1030" spans="1:21" ht="15.75">
      <c r="A1030" s="30"/>
      <c r="B1030" s="30"/>
      <c r="C1030" s="30"/>
      <c r="D1030" s="30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</row>
    <row r="1031" spans="1:21" ht="15.75">
      <c r="A1031" s="30"/>
      <c r="B1031" s="30"/>
      <c r="C1031" s="30"/>
      <c r="D1031" s="30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</row>
    <row r="1032" spans="1:21" ht="15.75">
      <c r="A1032" s="30"/>
      <c r="B1032" s="30"/>
      <c r="C1032" s="30"/>
      <c r="D1032" s="30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</row>
    <row r="1033" spans="1:21" ht="15.75">
      <c r="A1033" s="30"/>
      <c r="B1033" s="30"/>
      <c r="C1033" s="30"/>
      <c r="D1033" s="30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</row>
    <row r="1034" spans="1:21" ht="15.75">
      <c r="A1034" s="30"/>
      <c r="B1034" s="30"/>
      <c r="C1034" s="30"/>
      <c r="D1034" s="30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</row>
    <row r="1035" spans="1:21" ht="15.75">
      <c r="A1035" s="30"/>
      <c r="B1035" s="30"/>
      <c r="C1035" s="30"/>
      <c r="D1035" s="30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</row>
    <row r="1036" spans="1:21" ht="15.75">
      <c r="A1036" s="30"/>
      <c r="B1036" s="30"/>
      <c r="C1036" s="30"/>
      <c r="D1036" s="30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</row>
    <row r="1037" spans="1:21" ht="15.75">
      <c r="A1037" s="30"/>
      <c r="B1037" s="30"/>
      <c r="C1037" s="30"/>
      <c r="D1037" s="30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</row>
    <row r="1038" spans="1:21" ht="15.75">
      <c r="A1038" s="30"/>
      <c r="B1038" s="30"/>
      <c r="C1038" s="30"/>
      <c r="D1038" s="30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</row>
    <row r="1039" spans="1:21" ht="15.75">
      <c r="A1039" s="30"/>
      <c r="B1039" s="30"/>
      <c r="C1039" s="30"/>
      <c r="D1039" s="30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</row>
    <row r="1040" spans="1:21" ht="15.75">
      <c r="A1040" s="30"/>
      <c r="B1040" s="30"/>
      <c r="C1040" s="30"/>
      <c r="D1040" s="30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</row>
    <row r="1041" spans="1:21" ht="15.75">
      <c r="A1041" s="30"/>
      <c r="B1041" s="30"/>
      <c r="C1041" s="30"/>
      <c r="D1041" s="30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</row>
    <row r="1042" spans="1:21" ht="15.75">
      <c r="A1042" s="30"/>
      <c r="B1042" s="30"/>
      <c r="C1042" s="30"/>
      <c r="D1042" s="30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</row>
    <row r="1043" spans="1:21" ht="15.75">
      <c r="A1043" s="30"/>
      <c r="B1043" s="30"/>
      <c r="C1043" s="30"/>
      <c r="D1043" s="30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</row>
    <row r="1044" spans="1:21" ht="15.75">
      <c r="A1044" s="30"/>
      <c r="B1044" s="30"/>
      <c r="C1044" s="30"/>
      <c r="D1044" s="30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</row>
    <row r="1045" spans="1:21" ht="15.75">
      <c r="A1045" s="30"/>
      <c r="B1045" s="30"/>
      <c r="C1045" s="30"/>
      <c r="D1045" s="30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</row>
    <row r="1046" spans="1:21" ht="15.75">
      <c r="A1046" s="30"/>
      <c r="B1046" s="30"/>
      <c r="C1046" s="30"/>
      <c r="D1046" s="30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</row>
    <row r="1047" spans="1:21" ht="15.75">
      <c r="A1047" s="30"/>
      <c r="B1047" s="30"/>
      <c r="C1047" s="30"/>
      <c r="D1047" s="30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</row>
    <row r="1048" spans="1:21" ht="15.75">
      <c r="A1048" s="30"/>
      <c r="B1048" s="30"/>
      <c r="C1048" s="30"/>
      <c r="D1048" s="30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</row>
    <row r="1049" spans="1:21" ht="15.75">
      <c r="A1049" s="30"/>
      <c r="B1049" s="30"/>
      <c r="C1049" s="30"/>
      <c r="D1049" s="30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</row>
    <row r="1050" spans="1:21" ht="15.75">
      <c r="A1050" s="30"/>
      <c r="B1050" s="30"/>
      <c r="C1050" s="30"/>
      <c r="D1050" s="30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</row>
    <row r="1051" spans="1:21" ht="15.75">
      <c r="A1051" s="30"/>
      <c r="B1051" s="30"/>
      <c r="C1051" s="30"/>
      <c r="D1051" s="30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</row>
    <row r="1052" spans="1:21" ht="15.75">
      <c r="A1052" s="30"/>
      <c r="B1052" s="30"/>
      <c r="C1052" s="30"/>
      <c r="D1052" s="30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</row>
    <row r="1053" spans="1:21" ht="15.75">
      <c r="A1053" s="30"/>
      <c r="B1053" s="30"/>
      <c r="C1053" s="30"/>
      <c r="D1053" s="30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</row>
    <row r="1054" spans="1:21" ht="15.75">
      <c r="A1054" s="30"/>
      <c r="B1054" s="30"/>
      <c r="C1054" s="30"/>
      <c r="D1054" s="30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</row>
    <row r="1055" spans="1:21" ht="15.75">
      <c r="A1055" s="30"/>
      <c r="B1055" s="30"/>
      <c r="C1055" s="30"/>
      <c r="D1055" s="30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</row>
    <row r="1056" spans="1:21" ht="15.75">
      <c r="A1056" s="30"/>
      <c r="B1056" s="30"/>
      <c r="C1056" s="30"/>
      <c r="D1056" s="30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</row>
    <row r="1057" spans="1:21" ht="15.75">
      <c r="A1057" s="30"/>
      <c r="B1057" s="30"/>
      <c r="C1057" s="30"/>
      <c r="D1057" s="30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</row>
    <row r="1058" spans="1:21" ht="15.75">
      <c r="A1058" s="30"/>
      <c r="B1058" s="30"/>
      <c r="C1058" s="30"/>
      <c r="D1058" s="30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</row>
    <row r="1059" spans="1:21" ht="15.75">
      <c r="A1059" s="30"/>
      <c r="B1059" s="30"/>
      <c r="C1059" s="30"/>
      <c r="D1059" s="30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</row>
    <row r="1060" spans="1:21" ht="15.75">
      <c r="A1060" s="30"/>
      <c r="B1060" s="30"/>
      <c r="C1060" s="30"/>
      <c r="D1060" s="30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</row>
    <row r="1061" spans="1:21" ht="15.75">
      <c r="A1061" s="30"/>
      <c r="B1061" s="30"/>
      <c r="C1061" s="30"/>
      <c r="D1061" s="30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</row>
    <row r="1062" spans="1:21" ht="15.75">
      <c r="A1062" s="30"/>
      <c r="B1062" s="30"/>
      <c r="C1062" s="30"/>
      <c r="D1062" s="30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</row>
    <row r="1063" spans="1:21" ht="15.75">
      <c r="A1063" s="30"/>
      <c r="B1063" s="30"/>
      <c r="C1063" s="30"/>
      <c r="D1063" s="30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</row>
    <row r="1064" spans="1:21" ht="15.75">
      <c r="A1064" s="30"/>
      <c r="B1064" s="30"/>
      <c r="C1064" s="30"/>
      <c r="D1064" s="30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</row>
    <row r="1065" spans="1:21" ht="15.75">
      <c r="A1065" s="30"/>
      <c r="B1065" s="30"/>
      <c r="C1065" s="30"/>
      <c r="D1065" s="30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</row>
    <row r="1066" spans="1:21" ht="15.75">
      <c r="A1066" s="30"/>
      <c r="B1066" s="30"/>
      <c r="C1066" s="30"/>
      <c r="D1066" s="30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</row>
    <row r="1067" spans="1:21" ht="15.75">
      <c r="A1067" s="30"/>
      <c r="B1067" s="30"/>
      <c r="C1067" s="30"/>
      <c r="D1067" s="30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</row>
    <row r="1068" spans="1:21" ht="15.75">
      <c r="A1068" s="30"/>
      <c r="B1068" s="30"/>
      <c r="C1068" s="30"/>
      <c r="D1068" s="30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</row>
    <row r="1069" spans="1:21" ht="15.75">
      <c r="A1069" s="30"/>
      <c r="B1069" s="30"/>
      <c r="C1069" s="30"/>
      <c r="D1069" s="30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</row>
    <row r="1070" spans="1:21" ht="15.75">
      <c r="A1070" s="30"/>
      <c r="B1070" s="30"/>
      <c r="C1070" s="30"/>
      <c r="D1070" s="30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</row>
    <row r="1071" spans="1:21" ht="15.75">
      <c r="A1071" s="30"/>
      <c r="B1071" s="30"/>
      <c r="C1071" s="30"/>
      <c r="D1071" s="30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</row>
    <row r="1072" spans="1:21" ht="15.75">
      <c r="A1072" s="30"/>
      <c r="B1072" s="30"/>
      <c r="C1072" s="30"/>
      <c r="D1072" s="30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</row>
    <row r="1073" spans="1:21" ht="15.75">
      <c r="A1073" s="30"/>
      <c r="B1073" s="30"/>
      <c r="C1073" s="30"/>
      <c r="D1073" s="30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</row>
    <row r="1074" spans="1:21" ht="15.75">
      <c r="A1074" s="30"/>
      <c r="B1074" s="30"/>
      <c r="C1074" s="30"/>
      <c r="D1074" s="30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</row>
    <row r="1075" spans="1:21" ht="15.75">
      <c r="A1075" s="30"/>
      <c r="B1075" s="30"/>
      <c r="C1075" s="30"/>
      <c r="D1075" s="30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</row>
    <row r="1076" spans="1:21" ht="15.75">
      <c r="A1076" s="30"/>
      <c r="B1076" s="30"/>
      <c r="C1076" s="30"/>
      <c r="D1076" s="30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</row>
    <row r="1077" spans="1:21" ht="15.75">
      <c r="A1077" s="30"/>
      <c r="B1077" s="30"/>
      <c r="C1077" s="30"/>
      <c r="D1077" s="30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</row>
    <row r="1078" spans="1:21" ht="15.75">
      <c r="A1078" s="30"/>
      <c r="B1078" s="30"/>
      <c r="C1078" s="30"/>
      <c r="D1078" s="30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</row>
    <row r="1079" spans="1:21" ht="15.75">
      <c r="A1079" s="30"/>
      <c r="B1079" s="30"/>
      <c r="C1079" s="30"/>
      <c r="D1079" s="30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</row>
    <row r="1080" spans="1:21" ht="15.75">
      <c r="A1080" s="30"/>
      <c r="B1080" s="30"/>
      <c r="C1080" s="30"/>
      <c r="D1080" s="30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</row>
    <row r="1081" spans="1:21" ht="15.75">
      <c r="A1081" s="30"/>
      <c r="B1081" s="30"/>
      <c r="C1081" s="30"/>
      <c r="D1081" s="30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</row>
    <row r="1082" spans="1:21" ht="15.75">
      <c r="A1082" s="30"/>
      <c r="B1082" s="30"/>
      <c r="C1082" s="30"/>
      <c r="D1082" s="30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</row>
    <row r="1083" spans="1:21" ht="15.75">
      <c r="A1083" s="30"/>
      <c r="B1083" s="30"/>
      <c r="C1083" s="30"/>
      <c r="D1083" s="30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</row>
    <row r="1084" spans="1:21" ht="15.75">
      <c r="A1084" s="30"/>
      <c r="B1084" s="30"/>
      <c r="C1084" s="30"/>
      <c r="D1084" s="30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</row>
    <row r="1085" spans="1:21" ht="15.75">
      <c r="A1085" s="30"/>
      <c r="B1085" s="30"/>
      <c r="C1085" s="30"/>
      <c r="D1085" s="30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</row>
    <row r="1086" spans="1:21" ht="15.75">
      <c r="A1086" s="30"/>
      <c r="B1086" s="30"/>
      <c r="C1086" s="30"/>
      <c r="D1086" s="30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</row>
    <row r="1087" spans="1:21" ht="15.75">
      <c r="A1087" s="30"/>
      <c r="B1087" s="30"/>
      <c r="C1087" s="30"/>
      <c r="D1087" s="30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</row>
    <row r="1088" spans="1:21" ht="15.75">
      <c r="A1088" s="30"/>
      <c r="B1088" s="30"/>
      <c r="C1088" s="30"/>
      <c r="D1088" s="30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</row>
    <row r="1089" spans="1:21" ht="15.75">
      <c r="A1089" s="30"/>
      <c r="B1089" s="30"/>
      <c r="C1089" s="30"/>
      <c r="D1089" s="30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</row>
    <row r="1090" spans="1:21" ht="15.75">
      <c r="A1090" s="30"/>
      <c r="B1090" s="30"/>
      <c r="C1090" s="30"/>
      <c r="D1090" s="30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</row>
    <row r="1091" spans="1:21" ht="15.75">
      <c r="A1091" s="30"/>
      <c r="B1091" s="30"/>
      <c r="C1091" s="30"/>
      <c r="D1091" s="30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</row>
    <row r="1092" spans="1:21" ht="15.75">
      <c r="A1092" s="30"/>
      <c r="B1092" s="30"/>
      <c r="C1092" s="30"/>
      <c r="D1092" s="30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</row>
    <row r="1093" spans="1:21" ht="15.75">
      <c r="A1093" s="30"/>
      <c r="B1093" s="30"/>
      <c r="C1093" s="30"/>
      <c r="D1093" s="30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</row>
    <row r="1094" spans="1:21" ht="15.75">
      <c r="A1094" s="30"/>
      <c r="B1094" s="30"/>
      <c r="C1094" s="30"/>
      <c r="D1094" s="30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</row>
    <row r="1095" spans="1:21" ht="15.75">
      <c r="A1095" s="30"/>
      <c r="B1095" s="30"/>
      <c r="C1095" s="30"/>
      <c r="D1095" s="30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</row>
    <row r="1096" spans="1:21" ht="15.75">
      <c r="A1096" s="30"/>
      <c r="B1096" s="30"/>
      <c r="C1096" s="30"/>
      <c r="D1096" s="30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</row>
    <row r="1097" spans="1:21" ht="15.75">
      <c r="A1097" s="30"/>
      <c r="B1097" s="30"/>
      <c r="C1097" s="30"/>
      <c r="D1097" s="30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</row>
    <row r="1098" spans="1:21" ht="15.75">
      <c r="A1098" s="30"/>
      <c r="B1098" s="30"/>
      <c r="C1098" s="30"/>
      <c r="D1098" s="30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</row>
    <row r="1099" spans="1:21" ht="15.75">
      <c r="A1099" s="30"/>
      <c r="B1099" s="30"/>
      <c r="C1099" s="30"/>
      <c r="D1099" s="30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</row>
    <row r="1100" spans="1:21" ht="15.75">
      <c r="A1100" s="30"/>
      <c r="B1100" s="30"/>
      <c r="C1100" s="30"/>
      <c r="D1100" s="30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</row>
    <row r="1101" spans="1:21" ht="15.75">
      <c r="A1101" s="30"/>
      <c r="B1101" s="30"/>
      <c r="C1101" s="30"/>
      <c r="D1101" s="30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</row>
    <row r="1102" spans="1:21" ht="15.75">
      <c r="A1102" s="30"/>
      <c r="B1102" s="30"/>
      <c r="C1102" s="30"/>
      <c r="D1102" s="30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</row>
    <row r="1103" spans="1:21" ht="15.75">
      <c r="A1103" s="30"/>
      <c r="B1103" s="30"/>
      <c r="C1103" s="30"/>
      <c r="D1103" s="30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</row>
    <row r="1104" spans="1:21" ht="15.75">
      <c r="A1104" s="30"/>
      <c r="B1104" s="30"/>
      <c r="C1104" s="30"/>
      <c r="D1104" s="30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</row>
    <row r="1105" spans="1:21" ht="15.75">
      <c r="A1105" s="30"/>
      <c r="B1105" s="30"/>
      <c r="C1105" s="30"/>
      <c r="D1105" s="30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</row>
    <row r="1106" spans="1:21" ht="15.75">
      <c r="A1106" s="30"/>
      <c r="B1106" s="30"/>
      <c r="C1106" s="30"/>
      <c r="D1106" s="30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</row>
    <row r="1107" spans="1:21" ht="15.75">
      <c r="A1107" s="30"/>
      <c r="B1107" s="30"/>
      <c r="C1107" s="30"/>
      <c r="D1107" s="30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</row>
    <row r="1108" spans="1:21" ht="15.75">
      <c r="A1108" s="30"/>
      <c r="B1108" s="30"/>
      <c r="C1108" s="30"/>
      <c r="D1108" s="30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</row>
    <row r="1109" spans="1:21" ht="15.75">
      <c r="A1109" s="30"/>
      <c r="B1109" s="30"/>
      <c r="C1109" s="30"/>
      <c r="D1109" s="30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</row>
    <row r="1110" spans="1:21" ht="15.75">
      <c r="A1110" s="30"/>
      <c r="B1110" s="30"/>
      <c r="C1110" s="30"/>
      <c r="D1110" s="30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</row>
    <row r="1111" spans="1:21" ht="15.75">
      <c r="A1111" s="30"/>
      <c r="B1111" s="30"/>
      <c r="C1111" s="30"/>
      <c r="D1111" s="30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</row>
    <row r="1112" spans="1:21" ht="15.75">
      <c r="A1112" s="30"/>
      <c r="B1112" s="30"/>
      <c r="C1112" s="30"/>
      <c r="D1112" s="30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</row>
    <row r="1113" spans="1:21" ht="15.75">
      <c r="A1113" s="30"/>
      <c r="B1113" s="30"/>
      <c r="C1113" s="30"/>
      <c r="D1113" s="30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</row>
    <row r="1114" spans="1:21" ht="15.75">
      <c r="A1114" s="30"/>
      <c r="B1114" s="30"/>
      <c r="C1114" s="30"/>
      <c r="D1114" s="30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</row>
    <row r="1115" spans="1:21" ht="15.75">
      <c r="A1115" s="30"/>
      <c r="B1115" s="30"/>
      <c r="C1115" s="30"/>
      <c r="D1115" s="30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</row>
    <row r="1116" spans="1:21" ht="15.75">
      <c r="A1116" s="30"/>
      <c r="B1116" s="30"/>
      <c r="C1116" s="30"/>
      <c r="D1116" s="30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</row>
    <row r="1117" spans="1:21" ht="15.75">
      <c r="A1117" s="30"/>
      <c r="B1117" s="30"/>
      <c r="C1117" s="30"/>
      <c r="D1117" s="30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</row>
    <row r="1118" spans="1:21" ht="15.75">
      <c r="A1118" s="30"/>
      <c r="B1118" s="30"/>
      <c r="C1118" s="30"/>
      <c r="D1118" s="30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</row>
    <row r="1119" spans="1:21" ht="15.75">
      <c r="A1119" s="30"/>
      <c r="B1119" s="30"/>
      <c r="C1119" s="30"/>
      <c r="D1119" s="30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</row>
    <row r="1120" spans="1:21" ht="15.75">
      <c r="A1120" s="30"/>
      <c r="B1120" s="30"/>
      <c r="C1120" s="30"/>
      <c r="D1120" s="30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</row>
    <row r="1121" spans="1:21" ht="15.75">
      <c r="A1121" s="30"/>
      <c r="B1121" s="30"/>
      <c r="C1121" s="30"/>
      <c r="D1121" s="30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</row>
    <row r="1122" spans="1:21" ht="15.75">
      <c r="A1122" s="30"/>
      <c r="B1122" s="30"/>
      <c r="C1122" s="30"/>
      <c r="D1122" s="30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</row>
    <row r="1123" spans="1:21" ht="15.75">
      <c r="A1123" s="30"/>
      <c r="B1123" s="30"/>
      <c r="C1123" s="30"/>
      <c r="D1123" s="30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</row>
    <row r="1124" spans="1:21" ht="15.75">
      <c r="A1124" s="30"/>
      <c r="B1124" s="30"/>
      <c r="C1124" s="30"/>
      <c r="D1124" s="30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</row>
    <row r="1125" spans="1:21" ht="15.75">
      <c r="A1125" s="30"/>
      <c r="B1125" s="30"/>
      <c r="C1125" s="30"/>
      <c r="D1125" s="30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</row>
    <row r="1126" spans="1:21" ht="15.75">
      <c r="A1126" s="30"/>
      <c r="B1126" s="30"/>
      <c r="C1126" s="30"/>
      <c r="D1126" s="30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</row>
    <row r="1127" spans="1:21" ht="15.75">
      <c r="A1127" s="30"/>
      <c r="B1127" s="30"/>
      <c r="C1127" s="30"/>
      <c r="D1127" s="30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</row>
    <row r="1128" spans="1:21" ht="15.75">
      <c r="A1128" s="30"/>
      <c r="B1128" s="30"/>
      <c r="C1128" s="30"/>
      <c r="D1128" s="30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</row>
    <row r="1129" spans="1:21" ht="15.75">
      <c r="A1129" s="30"/>
      <c r="B1129" s="30"/>
      <c r="C1129" s="30"/>
      <c r="D1129" s="30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</row>
    <row r="1130" spans="1:21" ht="15.75">
      <c r="A1130" s="30"/>
      <c r="B1130" s="30"/>
      <c r="C1130" s="30"/>
      <c r="D1130" s="30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</row>
    <row r="1131" spans="1:21" ht="15.75">
      <c r="A1131" s="30"/>
      <c r="B1131" s="30"/>
      <c r="C1131" s="30"/>
      <c r="D1131" s="30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</row>
    <row r="1132" spans="1:21" ht="15.75">
      <c r="A1132" s="30"/>
      <c r="B1132" s="30"/>
      <c r="C1132" s="30"/>
      <c r="D1132" s="30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</row>
    <row r="1133" spans="1:21" ht="15.75">
      <c r="A1133" s="30"/>
      <c r="B1133" s="30"/>
      <c r="C1133" s="30"/>
      <c r="D1133" s="30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</row>
    <row r="1134" spans="1:21" ht="15.75">
      <c r="A1134" s="30"/>
      <c r="B1134" s="30"/>
      <c r="C1134" s="30"/>
      <c r="D1134" s="30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</row>
    <row r="1135" spans="1:21" ht="15.75">
      <c r="A1135" s="30"/>
      <c r="B1135" s="30"/>
      <c r="C1135" s="30"/>
      <c r="D1135" s="30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</row>
    <row r="1136" spans="1:21" ht="15.75">
      <c r="A1136" s="30"/>
      <c r="B1136" s="30"/>
      <c r="C1136" s="30"/>
      <c r="D1136" s="30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</row>
    <row r="1137" spans="1:21" ht="15.75">
      <c r="A1137" s="30"/>
      <c r="B1137" s="30"/>
      <c r="C1137" s="30"/>
      <c r="D1137" s="30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</row>
    <row r="1138" spans="1:21" ht="15.75">
      <c r="A1138" s="30"/>
      <c r="B1138" s="30"/>
      <c r="C1138" s="30"/>
      <c r="D1138" s="30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</row>
    <row r="1139" spans="1:21" ht="15.75">
      <c r="A1139" s="30"/>
      <c r="B1139" s="30"/>
      <c r="C1139" s="30"/>
      <c r="D1139" s="30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</row>
    <row r="1140" spans="1:21" ht="15.75">
      <c r="A1140" s="30"/>
      <c r="B1140" s="30"/>
      <c r="C1140" s="30"/>
      <c r="D1140" s="30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</row>
    <row r="1141" spans="1:21" ht="15.75">
      <c r="A1141" s="30"/>
      <c r="B1141" s="30"/>
      <c r="C1141" s="30"/>
      <c r="D1141" s="30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</row>
    <row r="1142" spans="1:21" ht="15.75">
      <c r="A1142" s="30"/>
      <c r="B1142" s="30"/>
      <c r="C1142" s="30"/>
      <c r="D1142" s="30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</row>
    <row r="1143" spans="1:21" ht="15.75">
      <c r="A1143" s="30"/>
      <c r="B1143" s="30"/>
      <c r="C1143" s="30"/>
      <c r="D1143" s="30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</row>
    <row r="1144" spans="1:21" ht="15.75">
      <c r="A1144" s="30"/>
      <c r="B1144" s="30"/>
      <c r="C1144" s="30"/>
      <c r="D1144" s="30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</row>
    <row r="1145" spans="1:21" ht="15.75">
      <c r="A1145" s="30"/>
      <c r="B1145" s="30"/>
      <c r="C1145" s="30"/>
      <c r="D1145" s="30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</row>
    <row r="1146" spans="1:21" ht="15.75">
      <c r="A1146" s="30"/>
      <c r="B1146" s="30"/>
      <c r="C1146" s="30"/>
      <c r="D1146" s="30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</row>
    <row r="1147" spans="1:21" ht="15.75">
      <c r="A1147" s="30"/>
      <c r="B1147" s="30"/>
      <c r="C1147" s="30"/>
      <c r="D1147" s="30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</row>
    <row r="1148" spans="1:21" ht="15.75">
      <c r="A1148" s="30"/>
      <c r="B1148" s="30"/>
      <c r="C1148" s="30"/>
      <c r="D1148" s="30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</row>
    <row r="1149" spans="1:21" ht="15.75">
      <c r="A1149" s="30"/>
      <c r="B1149" s="30"/>
      <c r="C1149" s="30"/>
      <c r="D1149" s="30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</row>
    <row r="1150" spans="1:21" ht="15.75">
      <c r="A1150" s="30"/>
      <c r="B1150" s="30"/>
      <c r="C1150" s="30"/>
      <c r="D1150" s="30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</row>
    <row r="1151" spans="1:21" ht="15.75">
      <c r="A1151" s="30"/>
      <c r="B1151" s="30"/>
      <c r="C1151" s="30"/>
      <c r="D1151" s="30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</row>
    <row r="1152" spans="1:21" ht="15.75">
      <c r="A1152" s="30"/>
      <c r="B1152" s="30"/>
      <c r="C1152" s="30"/>
      <c r="D1152" s="30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</row>
    <row r="1153" spans="1:21" ht="15.75">
      <c r="A1153" s="30"/>
      <c r="B1153" s="30"/>
      <c r="C1153" s="30"/>
      <c r="D1153" s="30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</row>
    <row r="1154" spans="1:21" ht="15.75">
      <c r="A1154" s="30"/>
      <c r="B1154" s="30"/>
      <c r="C1154" s="30"/>
      <c r="D1154" s="30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</row>
    <row r="1155" spans="1:21" ht="15.75">
      <c r="A1155" s="30"/>
      <c r="B1155" s="30"/>
      <c r="C1155" s="30"/>
      <c r="D1155" s="30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</row>
    <row r="1156" spans="1:21" ht="15.75">
      <c r="A1156" s="30"/>
      <c r="B1156" s="30"/>
      <c r="C1156" s="30"/>
      <c r="D1156" s="30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</row>
    <row r="1157" spans="1:21" ht="15.75">
      <c r="A1157" s="30"/>
      <c r="B1157" s="30"/>
      <c r="C1157" s="30"/>
      <c r="D1157" s="30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</row>
    <row r="1158" spans="1:21" ht="15.75">
      <c r="A1158" s="30"/>
      <c r="B1158" s="30"/>
      <c r="C1158" s="30"/>
      <c r="D1158" s="30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</row>
    <row r="1159" spans="1:21" ht="15.75">
      <c r="A1159" s="30"/>
      <c r="B1159" s="30"/>
      <c r="C1159" s="30"/>
      <c r="D1159" s="30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</row>
    <row r="1160" spans="1:21" ht="15.75">
      <c r="A1160" s="30"/>
      <c r="B1160" s="30"/>
      <c r="C1160" s="30"/>
      <c r="D1160" s="30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</row>
    <row r="1161" spans="1:21" ht="15.75">
      <c r="A1161" s="30"/>
      <c r="B1161" s="30"/>
      <c r="C1161" s="30"/>
      <c r="D1161" s="30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</row>
    <row r="1162" spans="1:21" ht="15.75">
      <c r="A1162" s="30"/>
      <c r="B1162" s="30"/>
      <c r="C1162" s="30"/>
      <c r="D1162" s="30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</row>
    <row r="1163" spans="1:21" ht="15.75">
      <c r="A1163" s="30"/>
      <c r="B1163" s="30"/>
      <c r="C1163" s="30"/>
      <c r="D1163" s="30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</row>
    <row r="1164" spans="1:21" ht="15.75">
      <c r="A1164" s="30"/>
      <c r="B1164" s="30"/>
      <c r="C1164" s="30"/>
      <c r="D1164" s="30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</row>
    <row r="1165" spans="1:21" ht="15.75">
      <c r="A1165" s="30"/>
      <c r="B1165" s="30"/>
      <c r="C1165" s="30"/>
      <c r="D1165" s="30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</row>
    <row r="1166" spans="1:21" ht="15.75">
      <c r="A1166" s="30"/>
      <c r="B1166" s="30"/>
      <c r="C1166" s="30"/>
      <c r="D1166" s="30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</row>
    <row r="1167" spans="1:21" ht="15.75">
      <c r="A1167" s="30"/>
      <c r="B1167" s="30"/>
      <c r="C1167" s="30"/>
      <c r="D1167" s="30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</row>
    <row r="1168" spans="1:21" ht="15.75">
      <c r="A1168" s="30"/>
      <c r="B1168" s="30"/>
      <c r="C1168" s="30"/>
      <c r="D1168" s="30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</row>
    <row r="1169" spans="1:21" ht="15.75">
      <c r="A1169" s="30"/>
      <c r="B1169" s="30"/>
      <c r="C1169" s="30"/>
      <c r="D1169" s="30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</row>
    <row r="1170" spans="1:21" ht="15.75">
      <c r="A1170" s="30"/>
      <c r="B1170" s="30"/>
      <c r="C1170" s="30"/>
      <c r="D1170" s="30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</row>
    <row r="1171" spans="1:21" ht="15.75">
      <c r="A1171" s="30"/>
      <c r="B1171" s="30"/>
      <c r="C1171" s="30"/>
      <c r="D1171" s="30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</row>
    <row r="1172" spans="1:21" ht="15.75">
      <c r="A1172" s="30"/>
      <c r="B1172" s="30"/>
      <c r="C1172" s="30"/>
      <c r="D1172" s="30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</row>
    <row r="1173" spans="1:21" ht="15.75">
      <c r="A1173" s="30"/>
      <c r="B1173" s="30"/>
      <c r="C1173" s="30"/>
      <c r="D1173" s="30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</row>
    <row r="1174" spans="1:21" ht="15.75">
      <c r="A1174" s="30"/>
      <c r="B1174" s="30"/>
      <c r="C1174" s="30"/>
      <c r="D1174" s="30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</row>
    <row r="1175" spans="1:21" ht="15.75">
      <c r="A1175" s="30"/>
      <c r="B1175" s="30"/>
      <c r="C1175" s="30"/>
      <c r="D1175" s="30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</row>
    <row r="1176" spans="1:21" ht="15.75">
      <c r="A1176" s="30"/>
      <c r="B1176" s="30"/>
      <c r="C1176" s="30"/>
      <c r="D1176" s="30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</row>
    <row r="1177" spans="1:21" ht="15.75">
      <c r="A1177" s="30"/>
      <c r="B1177" s="30"/>
      <c r="C1177" s="30"/>
      <c r="D1177" s="30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</row>
    <row r="1178" spans="1:21" ht="15.75">
      <c r="A1178" s="30"/>
      <c r="B1178" s="30"/>
      <c r="C1178" s="30"/>
      <c r="D1178" s="30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</row>
    <row r="1179" spans="1:21" ht="15.75">
      <c r="A1179" s="30"/>
      <c r="B1179" s="30"/>
      <c r="C1179" s="30"/>
      <c r="D1179" s="30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</row>
    <row r="1180" spans="1:21" ht="15.75">
      <c r="A1180" s="30"/>
      <c r="B1180" s="30"/>
      <c r="C1180" s="30"/>
      <c r="D1180" s="30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</row>
    <row r="1181" spans="1:21" ht="15.75">
      <c r="A1181" s="30"/>
      <c r="B1181" s="30"/>
      <c r="C1181" s="30"/>
      <c r="D1181" s="30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</row>
    <row r="1182" spans="1:21" ht="15.75">
      <c r="A1182" s="30"/>
      <c r="B1182" s="30"/>
      <c r="C1182" s="30"/>
      <c r="D1182" s="30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</row>
    <row r="1183" spans="1:21" ht="15.75">
      <c r="A1183" s="30"/>
      <c r="B1183" s="30"/>
      <c r="C1183" s="30"/>
      <c r="D1183" s="30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</row>
    <row r="1184" spans="1:21" ht="15.75">
      <c r="A1184" s="30"/>
      <c r="B1184" s="30"/>
      <c r="C1184" s="30"/>
      <c r="D1184" s="30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</row>
    <row r="1185" spans="1:21" ht="15.75">
      <c r="A1185" s="30"/>
      <c r="B1185" s="30"/>
      <c r="C1185" s="30"/>
      <c r="D1185" s="30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</row>
    <row r="1186" spans="1:21" ht="15.75">
      <c r="A1186" s="30"/>
      <c r="B1186" s="30"/>
      <c r="C1186" s="30"/>
      <c r="D1186" s="30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</row>
    <row r="1187" spans="1:21" ht="15.75">
      <c r="A1187" s="30"/>
      <c r="B1187" s="30"/>
      <c r="C1187" s="30"/>
      <c r="D1187" s="30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</row>
    <row r="1188" spans="1:21" ht="15.75">
      <c r="A1188" s="30"/>
      <c r="B1188" s="30"/>
      <c r="C1188" s="30"/>
      <c r="D1188" s="30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</row>
    <row r="1189" spans="1:21" ht="15.75">
      <c r="A1189" s="30"/>
      <c r="B1189" s="30"/>
      <c r="C1189" s="30"/>
      <c r="D1189" s="30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</row>
    <row r="1190" spans="1:21" ht="15.75">
      <c r="A1190" s="30"/>
      <c r="B1190" s="30"/>
      <c r="C1190" s="30"/>
      <c r="D1190" s="30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</row>
    <row r="1191" spans="1:21" ht="15.75">
      <c r="A1191" s="30"/>
      <c r="B1191" s="30"/>
      <c r="C1191" s="30"/>
      <c r="D1191" s="30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</row>
    <row r="1192" spans="1:21" ht="15.75">
      <c r="A1192" s="30"/>
      <c r="B1192" s="30"/>
      <c r="C1192" s="30"/>
      <c r="D1192" s="30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</row>
    <row r="1193" spans="1:21" ht="15.75">
      <c r="A1193" s="30"/>
      <c r="B1193" s="30"/>
      <c r="C1193" s="30"/>
      <c r="D1193" s="30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</row>
    <row r="1194" spans="1:21" ht="15.75">
      <c r="A1194" s="30"/>
      <c r="B1194" s="30"/>
      <c r="C1194" s="30"/>
      <c r="D1194" s="30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</row>
    <row r="1195" spans="1:21" ht="15.75">
      <c r="A1195" s="30"/>
      <c r="B1195" s="30"/>
      <c r="C1195" s="30"/>
      <c r="D1195" s="30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</row>
    <row r="1196" spans="1:21" ht="15.75">
      <c r="A1196" s="30"/>
      <c r="B1196" s="30"/>
      <c r="C1196" s="30"/>
      <c r="D1196" s="30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</row>
    <row r="1197" spans="1:21" ht="15.75">
      <c r="A1197" s="30"/>
      <c r="B1197" s="30"/>
      <c r="C1197" s="30"/>
      <c r="D1197" s="30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</row>
    <row r="1198" spans="1:21" ht="15.75">
      <c r="A1198" s="30"/>
      <c r="B1198" s="30"/>
      <c r="C1198" s="30"/>
      <c r="D1198" s="30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</row>
    <row r="1199" spans="1:21" ht="15.75">
      <c r="A1199" s="30"/>
      <c r="B1199" s="30"/>
      <c r="C1199" s="30"/>
      <c r="D1199" s="30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</row>
    <row r="1200" spans="1:21" ht="15.75">
      <c r="A1200" s="30"/>
      <c r="B1200" s="30"/>
      <c r="C1200" s="30"/>
      <c r="D1200" s="30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</row>
    <row r="1201" spans="1:21" ht="15.75">
      <c r="A1201" s="30"/>
      <c r="B1201" s="30"/>
      <c r="C1201" s="30"/>
      <c r="D1201" s="30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</row>
    <row r="1202" spans="1:21" ht="15.75">
      <c r="A1202" s="30"/>
      <c r="B1202" s="30"/>
      <c r="C1202" s="30"/>
      <c r="D1202" s="30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</row>
    <row r="1203" spans="1:21" ht="15.75">
      <c r="A1203" s="30"/>
      <c r="B1203" s="30"/>
      <c r="C1203" s="30"/>
      <c r="D1203" s="30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</row>
    <row r="1204" spans="1:21" ht="15.75">
      <c r="A1204" s="30"/>
      <c r="B1204" s="30"/>
      <c r="C1204" s="30"/>
      <c r="D1204" s="30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</row>
    <row r="1205" spans="1:21" ht="15.75">
      <c r="A1205" s="30"/>
      <c r="B1205" s="30"/>
      <c r="C1205" s="30"/>
      <c r="D1205" s="30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</row>
    <row r="1206" spans="1:21" ht="15.75">
      <c r="A1206" s="30"/>
      <c r="B1206" s="30"/>
      <c r="C1206" s="30"/>
      <c r="D1206" s="30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</row>
    <row r="1207" spans="1:21" ht="15.75">
      <c r="A1207" s="30"/>
      <c r="B1207" s="30"/>
      <c r="C1207" s="30"/>
      <c r="D1207" s="30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</row>
    <row r="1208" spans="1:21" ht="15.75">
      <c r="A1208" s="30"/>
      <c r="B1208" s="30"/>
      <c r="C1208" s="30"/>
      <c r="D1208" s="30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</row>
    <row r="1209" spans="1:21" ht="15.75">
      <c r="A1209" s="30"/>
      <c r="B1209" s="30"/>
      <c r="C1209" s="30"/>
      <c r="D1209" s="30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</row>
    <row r="1210" spans="1:21" ht="15.75">
      <c r="A1210" s="30"/>
      <c r="B1210" s="30"/>
      <c r="C1210" s="30"/>
      <c r="D1210" s="30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</row>
    <row r="1211" spans="1:21" ht="15.75">
      <c r="A1211" s="30"/>
      <c r="B1211" s="30"/>
      <c r="C1211" s="30"/>
      <c r="D1211" s="30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</row>
    <row r="1212" spans="1:21" ht="15.75">
      <c r="A1212" s="30"/>
      <c r="B1212" s="30"/>
      <c r="C1212" s="30"/>
      <c r="D1212" s="30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</row>
    <row r="1213" spans="1:21" ht="15.75">
      <c r="A1213" s="30"/>
      <c r="B1213" s="30"/>
      <c r="C1213" s="30"/>
      <c r="D1213" s="30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</row>
    <row r="1214" spans="1:21" ht="15.75">
      <c r="A1214" s="30"/>
      <c r="B1214" s="30"/>
      <c r="C1214" s="30"/>
      <c r="D1214" s="30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</row>
    <row r="1215" spans="1:21" ht="15.75">
      <c r="A1215" s="30"/>
      <c r="B1215" s="30"/>
      <c r="C1215" s="30"/>
      <c r="D1215" s="30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</row>
    <row r="1216" spans="1:21" ht="15.75">
      <c r="A1216" s="30"/>
      <c r="B1216" s="30"/>
      <c r="C1216" s="30"/>
      <c r="D1216" s="30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</row>
    <row r="1217" spans="1:21" ht="15.75">
      <c r="A1217" s="30"/>
      <c r="B1217" s="30"/>
      <c r="C1217" s="30"/>
      <c r="D1217" s="30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</row>
    <row r="1218" spans="1:21" ht="15.75">
      <c r="A1218" s="30"/>
      <c r="B1218" s="30"/>
      <c r="C1218" s="30"/>
      <c r="D1218" s="30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</row>
    <row r="1219" spans="1:21" ht="15.75">
      <c r="A1219" s="30"/>
      <c r="B1219" s="30"/>
      <c r="C1219" s="30"/>
      <c r="D1219" s="30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</row>
    <row r="1220" spans="1:21" ht="15.75">
      <c r="A1220" s="30"/>
      <c r="B1220" s="30"/>
      <c r="C1220" s="30"/>
      <c r="D1220" s="30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</row>
    <row r="1221" spans="1:21" ht="15.75">
      <c r="A1221" s="30"/>
      <c r="B1221" s="30"/>
      <c r="C1221" s="30"/>
      <c r="D1221" s="30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</row>
    <row r="1222" spans="1:21" ht="15.75">
      <c r="A1222" s="30"/>
      <c r="B1222" s="30"/>
      <c r="C1222" s="30"/>
      <c r="D1222" s="30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</row>
    <row r="1223" spans="1:21" ht="15.75">
      <c r="A1223" s="30"/>
      <c r="B1223" s="30"/>
      <c r="C1223" s="30"/>
      <c r="D1223" s="30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</row>
    <row r="1224" spans="1:21" ht="15.75">
      <c r="A1224" s="30"/>
      <c r="B1224" s="30"/>
      <c r="C1224" s="30"/>
      <c r="D1224" s="30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</row>
    <row r="1225" spans="1:21" ht="15.75">
      <c r="A1225" s="30"/>
      <c r="B1225" s="30"/>
      <c r="C1225" s="30"/>
      <c r="D1225" s="30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</row>
    <row r="1226" spans="1:21" ht="15.75">
      <c r="A1226" s="30"/>
      <c r="B1226" s="30"/>
      <c r="C1226" s="30"/>
      <c r="D1226" s="30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</row>
    <row r="1227" spans="1:21" ht="15.75">
      <c r="A1227" s="30"/>
      <c r="B1227" s="30"/>
      <c r="C1227" s="30"/>
      <c r="D1227" s="30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</row>
    <row r="1228" spans="1:21" ht="15.75">
      <c r="A1228" s="30"/>
      <c r="B1228" s="30"/>
      <c r="C1228" s="30"/>
      <c r="D1228" s="30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</row>
    <row r="1229" spans="1:21" ht="15.75">
      <c r="A1229" s="30"/>
      <c r="B1229" s="30"/>
      <c r="C1229" s="30"/>
      <c r="D1229" s="30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</row>
    <row r="1230" spans="1:21" ht="15.75">
      <c r="A1230" s="30"/>
      <c r="B1230" s="30"/>
      <c r="C1230" s="30"/>
      <c r="D1230" s="30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</row>
    <row r="1231" spans="1:21" ht="15.75">
      <c r="A1231" s="30"/>
      <c r="B1231" s="30"/>
      <c r="C1231" s="30"/>
      <c r="D1231" s="30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</row>
    <row r="1232" spans="1:21" ht="15.75">
      <c r="A1232" s="30"/>
      <c r="B1232" s="30"/>
      <c r="C1232" s="30"/>
      <c r="D1232" s="30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</row>
    <row r="1233" spans="1:21" ht="15.75">
      <c r="A1233" s="30"/>
      <c r="B1233" s="30"/>
      <c r="C1233" s="30"/>
      <c r="D1233" s="30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</row>
    <row r="1234" spans="1:21" ht="15.75">
      <c r="A1234" s="30"/>
      <c r="B1234" s="30"/>
      <c r="C1234" s="30"/>
      <c r="D1234" s="30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</row>
    <row r="1235" spans="1:21" ht="15.75">
      <c r="A1235" s="30"/>
      <c r="B1235" s="30"/>
      <c r="C1235" s="30"/>
      <c r="D1235" s="30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</row>
    <row r="1236" spans="1:21" ht="15.75">
      <c r="A1236" s="30"/>
      <c r="B1236" s="30"/>
      <c r="C1236" s="30"/>
      <c r="D1236" s="30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</row>
    <row r="1237" spans="1:21" ht="15.75">
      <c r="A1237" s="30"/>
      <c r="B1237" s="30"/>
      <c r="C1237" s="30"/>
      <c r="D1237" s="30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</row>
    <row r="1238" spans="1:21" ht="15.75">
      <c r="A1238" s="30"/>
      <c r="B1238" s="30"/>
      <c r="C1238" s="30"/>
      <c r="D1238" s="30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</row>
    <row r="1239" spans="1:21" ht="15.75">
      <c r="A1239" s="30"/>
      <c r="B1239" s="30"/>
      <c r="C1239" s="30"/>
      <c r="D1239" s="30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</row>
    <row r="1240" spans="1:21" ht="15.75">
      <c r="A1240" s="30"/>
      <c r="B1240" s="30"/>
      <c r="C1240" s="30"/>
      <c r="D1240" s="30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</row>
    <row r="1241" spans="1:21" ht="15.75">
      <c r="A1241" s="30"/>
      <c r="B1241" s="30"/>
      <c r="C1241" s="30"/>
      <c r="D1241" s="30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</row>
    <row r="1242" spans="1:21" ht="15.75">
      <c r="A1242" s="30"/>
      <c r="B1242" s="30"/>
      <c r="C1242" s="30"/>
      <c r="D1242" s="30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</row>
    <row r="1243" spans="1:21" ht="15.75">
      <c r="A1243" s="30"/>
      <c r="B1243" s="30"/>
      <c r="C1243" s="30"/>
      <c r="D1243" s="30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</row>
    <row r="1244" spans="1:21" ht="15.75">
      <c r="A1244" s="30"/>
      <c r="B1244" s="30"/>
      <c r="C1244" s="30"/>
      <c r="D1244" s="30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</row>
    <row r="1245" spans="1:21" ht="15.75">
      <c r="A1245" s="30"/>
      <c r="B1245" s="30"/>
      <c r="C1245" s="30"/>
      <c r="D1245" s="30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</row>
    <row r="1246" spans="1:21" ht="15.75">
      <c r="A1246" s="30"/>
      <c r="B1246" s="30"/>
      <c r="C1246" s="30"/>
      <c r="D1246" s="30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</row>
    <row r="1247" spans="1:21" ht="15.75">
      <c r="A1247" s="30"/>
      <c r="B1247" s="30"/>
      <c r="C1247" s="30"/>
      <c r="D1247" s="30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</row>
    <row r="1248" spans="1:21" ht="15.75">
      <c r="A1248" s="30"/>
      <c r="B1248" s="30"/>
      <c r="C1248" s="30"/>
      <c r="D1248" s="30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</row>
    <row r="1249" spans="1:21" ht="15.75">
      <c r="A1249" s="30"/>
      <c r="B1249" s="30"/>
      <c r="C1249" s="30"/>
      <c r="D1249" s="30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</row>
    <row r="1250" spans="1:21" ht="15.75">
      <c r="A1250" s="30"/>
      <c r="B1250" s="30"/>
      <c r="C1250" s="30"/>
      <c r="D1250" s="30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</row>
    <row r="1251" spans="1:21" ht="15.75">
      <c r="A1251" s="30"/>
      <c r="B1251" s="30"/>
      <c r="C1251" s="30"/>
      <c r="D1251" s="30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</row>
    <row r="1252" spans="1:21" ht="15.75">
      <c r="A1252" s="30"/>
      <c r="B1252" s="30"/>
      <c r="C1252" s="30"/>
      <c r="D1252" s="30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</row>
    <row r="1253" spans="1:21" ht="15.75">
      <c r="A1253" s="30"/>
      <c r="B1253" s="30"/>
      <c r="C1253" s="30"/>
      <c r="D1253" s="30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</row>
    <row r="1254" spans="1:21" ht="15.75">
      <c r="A1254" s="30"/>
      <c r="B1254" s="30"/>
      <c r="C1254" s="30"/>
      <c r="D1254" s="30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</row>
    <row r="1255" spans="1:21" ht="15.75">
      <c r="A1255" s="30"/>
      <c r="B1255" s="30"/>
      <c r="C1255" s="30"/>
      <c r="D1255" s="30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</row>
    <row r="1256" spans="1:21" ht="15.75">
      <c r="A1256" s="30"/>
      <c r="B1256" s="30"/>
      <c r="C1256" s="30"/>
      <c r="D1256" s="30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</row>
    <row r="1257" spans="1:21" ht="15.75">
      <c r="A1257" s="30"/>
      <c r="B1257" s="30"/>
      <c r="C1257" s="30"/>
      <c r="D1257" s="30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</row>
    <row r="1258" spans="1:21" ht="15.75">
      <c r="A1258" s="30"/>
      <c r="B1258" s="30"/>
      <c r="C1258" s="30"/>
      <c r="D1258" s="30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</row>
    <row r="1259" spans="1:21" ht="15.75">
      <c r="A1259" s="30"/>
      <c r="B1259" s="30"/>
      <c r="C1259" s="30"/>
      <c r="D1259" s="30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</row>
    <row r="1260" spans="1:21" ht="15.75">
      <c r="A1260" s="30"/>
      <c r="B1260" s="30"/>
      <c r="C1260" s="30"/>
      <c r="D1260" s="30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</row>
    <row r="1261" spans="1:21" ht="15.75">
      <c r="A1261" s="30"/>
      <c r="B1261" s="30"/>
      <c r="C1261" s="30"/>
      <c r="D1261" s="30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</row>
    <row r="1262" spans="1:21" ht="15.75">
      <c r="A1262" s="30"/>
      <c r="B1262" s="30"/>
      <c r="C1262" s="30"/>
      <c r="D1262" s="30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</row>
    <row r="1263" spans="1:21" ht="15.75">
      <c r="A1263" s="30"/>
      <c r="B1263" s="30"/>
      <c r="C1263" s="30"/>
      <c r="D1263" s="30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</row>
    <row r="1264" spans="1:21" ht="15.75">
      <c r="A1264" s="30"/>
      <c r="B1264" s="30"/>
      <c r="C1264" s="30"/>
      <c r="D1264" s="30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</row>
    <row r="1265" spans="1:21" ht="15.75">
      <c r="A1265" s="30"/>
      <c r="B1265" s="30"/>
      <c r="C1265" s="30"/>
      <c r="D1265" s="30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</row>
    <row r="1266" spans="1:21" ht="15.75">
      <c r="A1266" s="30"/>
      <c r="B1266" s="30"/>
      <c r="C1266" s="30"/>
      <c r="D1266" s="30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</row>
    <row r="1267" spans="1:21" ht="15.75">
      <c r="A1267" s="30"/>
      <c r="B1267" s="30"/>
      <c r="C1267" s="30"/>
      <c r="D1267" s="30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</row>
    <row r="1268" spans="1:21" ht="15.75">
      <c r="A1268" s="30"/>
      <c r="B1268" s="30"/>
      <c r="C1268" s="30"/>
      <c r="D1268" s="30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</row>
    <row r="1269" spans="1:21" ht="15.75">
      <c r="A1269" s="30"/>
      <c r="B1269" s="30"/>
      <c r="C1269" s="30"/>
      <c r="D1269" s="30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</row>
    <row r="1270" spans="1:21" ht="15.75">
      <c r="A1270" s="30"/>
      <c r="B1270" s="30"/>
      <c r="C1270" s="30"/>
      <c r="D1270" s="30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</row>
    <row r="1271" spans="1:21" ht="15.75">
      <c r="A1271" s="30"/>
      <c r="B1271" s="30"/>
      <c r="C1271" s="30"/>
      <c r="D1271" s="30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</row>
    <row r="1272" spans="1:21" ht="15.75">
      <c r="A1272" s="30"/>
      <c r="B1272" s="30"/>
      <c r="C1272" s="30"/>
      <c r="D1272" s="30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</row>
    <row r="1273" spans="1:21" ht="15.75">
      <c r="A1273" s="30"/>
      <c r="B1273" s="30"/>
      <c r="C1273" s="30"/>
      <c r="D1273" s="30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</row>
    <row r="1274" spans="1:21" ht="15.75">
      <c r="A1274" s="30"/>
      <c r="B1274" s="30"/>
      <c r="C1274" s="30"/>
      <c r="D1274" s="30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</row>
    <row r="1275" spans="1:21" ht="15.75">
      <c r="A1275" s="30"/>
      <c r="B1275" s="30"/>
      <c r="C1275" s="30"/>
      <c r="D1275" s="30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</row>
    <row r="1276" spans="1:21" ht="15.75">
      <c r="A1276" s="30"/>
      <c r="B1276" s="30"/>
      <c r="C1276" s="30"/>
      <c r="D1276" s="30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</row>
    <row r="1277" spans="1:21" ht="15.75">
      <c r="A1277" s="30"/>
      <c r="B1277" s="30"/>
      <c r="C1277" s="30"/>
      <c r="D1277" s="30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</row>
    <row r="1278" spans="1:21" ht="15.75">
      <c r="A1278" s="30"/>
      <c r="B1278" s="30"/>
      <c r="C1278" s="30"/>
      <c r="D1278" s="30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</row>
    <row r="1279" spans="1:21" ht="15.75">
      <c r="A1279" s="30"/>
      <c r="B1279" s="30"/>
      <c r="C1279" s="30"/>
      <c r="D1279" s="30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</row>
    <row r="1280" spans="1:21" ht="15.75">
      <c r="A1280" s="30"/>
      <c r="B1280" s="30"/>
      <c r="C1280" s="30"/>
      <c r="D1280" s="30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</row>
    <row r="1281" spans="1:21" ht="15.75">
      <c r="A1281" s="30"/>
      <c r="B1281" s="30"/>
      <c r="C1281" s="30"/>
      <c r="D1281" s="30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</row>
    <row r="1282" spans="1:21" ht="15.75">
      <c r="A1282" s="30"/>
      <c r="B1282" s="30"/>
      <c r="C1282" s="30"/>
      <c r="D1282" s="30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</row>
    <row r="1283" spans="1:21" ht="15.75">
      <c r="A1283" s="30"/>
      <c r="B1283" s="30"/>
      <c r="C1283" s="30"/>
      <c r="D1283" s="30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</row>
    <row r="1284" spans="1:21" ht="15.75">
      <c r="A1284" s="30"/>
      <c r="B1284" s="30"/>
      <c r="C1284" s="30"/>
      <c r="D1284" s="30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</row>
    <row r="1285" spans="1:21" ht="15.75">
      <c r="A1285" s="30"/>
      <c r="B1285" s="30"/>
      <c r="C1285" s="30"/>
      <c r="D1285" s="30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</row>
    <row r="1286" spans="1:21" ht="15.75">
      <c r="A1286" s="30"/>
      <c r="B1286" s="30"/>
      <c r="C1286" s="30"/>
      <c r="D1286" s="30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</row>
    <row r="1287" spans="1:21" ht="15.75">
      <c r="A1287" s="30"/>
      <c r="B1287" s="30"/>
      <c r="C1287" s="30"/>
      <c r="D1287" s="30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</row>
    <row r="1288" spans="1:21" ht="15.75">
      <c r="A1288" s="30"/>
      <c r="B1288" s="30"/>
      <c r="C1288" s="30"/>
      <c r="D1288" s="30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</row>
    <row r="1289" spans="1:21" ht="15.75">
      <c r="A1289" s="30"/>
      <c r="B1289" s="30"/>
      <c r="C1289" s="30"/>
      <c r="D1289" s="30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</row>
    <row r="1290" spans="1:21" ht="15.75">
      <c r="A1290" s="30"/>
      <c r="B1290" s="30"/>
      <c r="C1290" s="30"/>
      <c r="D1290" s="30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</row>
    <row r="1291" spans="1:21" ht="15.75">
      <c r="A1291" s="30"/>
      <c r="B1291" s="30"/>
      <c r="C1291" s="30"/>
      <c r="D1291" s="30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</row>
    <row r="1292" spans="1:21" ht="15.75">
      <c r="A1292" s="30"/>
      <c r="B1292" s="30"/>
      <c r="C1292" s="30"/>
      <c r="D1292" s="30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</row>
    <row r="1293" spans="1:21" ht="15.75">
      <c r="A1293" s="30"/>
      <c r="B1293" s="30"/>
      <c r="C1293" s="30"/>
      <c r="D1293" s="30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</row>
    <row r="1294" spans="1:21" ht="15.75">
      <c r="A1294" s="30"/>
      <c r="B1294" s="30"/>
      <c r="C1294" s="30"/>
      <c r="D1294" s="30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</row>
    <row r="1295" spans="1:21" ht="15.75">
      <c r="A1295" s="30"/>
      <c r="B1295" s="30"/>
      <c r="C1295" s="30"/>
      <c r="D1295" s="30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</row>
    <row r="1296" spans="1:21" ht="15.75">
      <c r="A1296" s="30"/>
      <c r="B1296" s="30"/>
      <c r="C1296" s="30"/>
      <c r="D1296" s="30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</row>
    <row r="1297" spans="1:21" ht="15.75">
      <c r="A1297" s="30"/>
      <c r="B1297" s="30"/>
      <c r="C1297" s="30"/>
      <c r="D1297" s="30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</row>
    <row r="1298" spans="1:21" ht="15.75">
      <c r="A1298" s="30"/>
      <c r="B1298" s="30"/>
      <c r="C1298" s="30"/>
      <c r="D1298" s="30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</row>
    <row r="1299" spans="1:21" ht="15.75">
      <c r="A1299" s="30"/>
      <c r="B1299" s="30"/>
      <c r="C1299" s="30"/>
      <c r="D1299" s="30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</row>
    <row r="1300" spans="1:21" ht="15.75">
      <c r="A1300" s="30"/>
      <c r="B1300" s="30"/>
      <c r="C1300" s="30"/>
      <c r="D1300" s="30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</row>
    <row r="1301" spans="1:21" ht="15.75">
      <c r="A1301" s="30"/>
      <c r="B1301" s="30"/>
      <c r="C1301" s="30"/>
      <c r="D1301" s="30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</row>
    <row r="1302" spans="1:21" ht="15.75">
      <c r="A1302" s="30"/>
      <c r="B1302" s="30"/>
      <c r="C1302" s="30"/>
      <c r="D1302" s="30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</row>
    <row r="1303" spans="1:21" ht="15.75">
      <c r="A1303" s="30"/>
      <c r="B1303" s="30"/>
      <c r="C1303" s="30"/>
      <c r="D1303" s="30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</row>
    <row r="1304" spans="1:21" ht="15.75">
      <c r="A1304" s="30"/>
      <c r="B1304" s="30"/>
      <c r="C1304" s="30"/>
      <c r="D1304" s="30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</row>
    <row r="1305" spans="1:21" ht="15.75">
      <c r="A1305" s="30"/>
      <c r="B1305" s="30"/>
      <c r="C1305" s="30"/>
      <c r="D1305" s="30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</row>
    <row r="1306" spans="1:21" ht="15.75">
      <c r="A1306" s="30"/>
      <c r="B1306" s="30"/>
      <c r="C1306" s="30"/>
      <c r="D1306" s="30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</row>
    <row r="1307" spans="1:21" ht="15.75">
      <c r="A1307" s="30"/>
      <c r="B1307" s="30"/>
      <c r="C1307" s="30"/>
      <c r="D1307" s="30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</row>
    <row r="1308" spans="1:21" ht="15.75">
      <c r="A1308" s="30"/>
      <c r="B1308" s="30"/>
      <c r="C1308" s="30"/>
      <c r="D1308" s="30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</row>
    <row r="1309" spans="1:21" ht="15.75">
      <c r="A1309" s="30"/>
      <c r="B1309" s="30"/>
      <c r="C1309" s="30"/>
      <c r="D1309" s="30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</row>
    <row r="1310" spans="1:21" ht="15.75">
      <c r="A1310" s="30"/>
      <c r="B1310" s="30"/>
      <c r="C1310" s="30"/>
      <c r="D1310" s="30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</row>
    <row r="1311" spans="1:21" ht="15.75">
      <c r="A1311" s="30"/>
      <c r="B1311" s="30"/>
      <c r="C1311" s="30"/>
      <c r="D1311" s="30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</row>
    <row r="1312" spans="1:21" ht="15.75">
      <c r="A1312" s="30"/>
      <c r="B1312" s="30"/>
      <c r="C1312" s="30"/>
      <c r="D1312" s="30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</row>
    <row r="1313" spans="1:21" ht="15.75">
      <c r="A1313" s="30"/>
      <c r="B1313" s="30"/>
      <c r="C1313" s="30"/>
      <c r="D1313" s="30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</row>
    <row r="1314" spans="1:21" ht="15.75">
      <c r="A1314" s="30"/>
      <c r="B1314" s="30"/>
      <c r="C1314" s="30"/>
      <c r="D1314" s="30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</row>
    <row r="1315" spans="1:21" ht="15.75">
      <c r="A1315" s="30"/>
      <c r="B1315" s="30"/>
      <c r="C1315" s="30"/>
      <c r="D1315" s="30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</row>
    <row r="1316" spans="1:21" ht="15.75">
      <c r="A1316" s="30"/>
      <c r="B1316" s="30"/>
      <c r="C1316" s="30"/>
      <c r="D1316" s="30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</row>
    <row r="1317" spans="1:21" ht="15.75">
      <c r="A1317" s="30"/>
      <c r="B1317" s="30"/>
      <c r="C1317" s="30"/>
      <c r="D1317" s="30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</row>
    <row r="1318" spans="1:21" ht="15.75">
      <c r="A1318" s="30"/>
      <c r="B1318" s="30"/>
      <c r="C1318" s="30"/>
      <c r="D1318" s="30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</row>
    <row r="1319" spans="1:21" ht="15.75">
      <c r="A1319" s="30"/>
      <c r="B1319" s="30"/>
      <c r="C1319" s="30"/>
      <c r="D1319" s="30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</row>
    <row r="1320" spans="1:21" ht="15.75">
      <c r="A1320" s="30"/>
      <c r="B1320" s="30"/>
      <c r="C1320" s="30"/>
      <c r="D1320" s="30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</row>
    <row r="1321" spans="1:21" ht="15.75">
      <c r="A1321" s="30"/>
      <c r="B1321" s="30"/>
      <c r="C1321" s="30"/>
      <c r="D1321" s="30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</row>
    <row r="1322" spans="1:21" ht="15.75">
      <c r="A1322" s="30"/>
      <c r="B1322" s="30"/>
      <c r="C1322" s="30"/>
      <c r="D1322" s="30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</row>
    <row r="1323" spans="1:21" ht="15.75">
      <c r="A1323" s="30"/>
      <c r="B1323" s="30"/>
      <c r="C1323" s="30"/>
      <c r="D1323" s="30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</row>
    <row r="1324" spans="1:21" ht="15.75">
      <c r="A1324" s="30"/>
      <c r="B1324" s="30"/>
      <c r="C1324" s="30"/>
      <c r="D1324" s="30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</row>
    <row r="1325" spans="1:21" ht="15.75">
      <c r="A1325" s="30"/>
      <c r="B1325" s="30"/>
      <c r="C1325" s="30"/>
      <c r="D1325" s="30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</row>
    <row r="1326" spans="1:21" ht="15.75">
      <c r="A1326" s="30"/>
      <c r="B1326" s="30"/>
      <c r="C1326" s="30"/>
      <c r="D1326" s="30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</row>
    <row r="1327" spans="1:21" ht="15.75">
      <c r="A1327" s="30"/>
      <c r="B1327" s="30"/>
      <c r="C1327" s="30"/>
      <c r="D1327" s="30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</row>
    <row r="1328" spans="1:21" ht="15.75">
      <c r="A1328" s="30"/>
      <c r="B1328" s="30"/>
      <c r="C1328" s="30"/>
      <c r="D1328" s="30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</row>
    <row r="1329" spans="1:21" ht="15.75">
      <c r="A1329" s="30"/>
      <c r="B1329" s="30"/>
      <c r="C1329" s="30"/>
      <c r="D1329" s="30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</row>
    <row r="1330" spans="1:21" ht="15.75">
      <c r="A1330" s="30"/>
      <c r="B1330" s="30"/>
      <c r="C1330" s="30"/>
      <c r="D1330" s="30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</row>
    <row r="1331" spans="1:21" ht="15.75">
      <c r="A1331" s="30"/>
      <c r="B1331" s="30"/>
      <c r="C1331" s="30"/>
      <c r="D1331" s="30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</row>
    <row r="1332" spans="1:21" ht="15.75">
      <c r="A1332" s="30"/>
      <c r="B1332" s="30"/>
      <c r="C1332" s="30"/>
      <c r="D1332" s="30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</row>
    <row r="1333" spans="1:21" ht="15.75">
      <c r="A1333" s="30"/>
      <c r="B1333" s="30"/>
      <c r="C1333" s="30"/>
      <c r="D1333" s="30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</row>
    <row r="1334" spans="1:21" ht="15.75">
      <c r="A1334" s="30"/>
      <c r="B1334" s="30"/>
      <c r="C1334" s="30"/>
      <c r="D1334" s="30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</row>
    <row r="1335" spans="1:21" ht="15.75">
      <c r="A1335" s="30"/>
      <c r="B1335" s="30"/>
      <c r="C1335" s="30"/>
      <c r="D1335" s="30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</row>
    <row r="1336" spans="1:21" ht="15.75">
      <c r="A1336" s="30"/>
      <c r="B1336" s="30"/>
      <c r="C1336" s="30"/>
      <c r="D1336" s="30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</row>
    <row r="1337" spans="1:21" ht="15.75">
      <c r="A1337" s="30"/>
      <c r="B1337" s="30"/>
      <c r="C1337" s="30"/>
      <c r="D1337" s="30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</row>
    <row r="1338" spans="1:21" ht="15.75">
      <c r="A1338" s="30"/>
      <c r="B1338" s="30"/>
      <c r="C1338" s="30"/>
      <c r="D1338" s="30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</row>
    <row r="1339" spans="1:21" ht="15.75">
      <c r="A1339" s="30"/>
      <c r="B1339" s="30"/>
      <c r="C1339" s="30"/>
      <c r="D1339" s="30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</row>
    <row r="1340" spans="1:21" ht="15.75">
      <c r="A1340" s="30"/>
      <c r="B1340" s="30"/>
      <c r="C1340" s="30"/>
      <c r="D1340" s="30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</row>
    <row r="1341" spans="1:21" ht="15.75">
      <c r="A1341" s="30"/>
      <c r="B1341" s="30"/>
      <c r="C1341" s="30"/>
      <c r="D1341" s="30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</row>
    <row r="1342" spans="1:21" ht="15.75">
      <c r="A1342" s="30"/>
      <c r="B1342" s="30"/>
      <c r="C1342" s="30"/>
      <c r="D1342" s="30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</row>
    <row r="1343" spans="1:21" ht="15.75">
      <c r="A1343" s="30"/>
      <c r="B1343" s="30"/>
      <c r="C1343" s="30"/>
      <c r="D1343" s="30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</row>
    <row r="1344" spans="1:21" ht="15.75">
      <c r="A1344" s="30"/>
      <c r="B1344" s="30"/>
      <c r="C1344" s="30"/>
      <c r="D1344" s="30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</row>
    <row r="1345" spans="1:21" ht="15.75">
      <c r="A1345" s="30"/>
      <c r="B1345" s="30"/>
      <c r="C1345" s="30"/>
      <c r="D1345" s="30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</row>
    <row r="1346" spans="1:21" ht="15.75">
      <c r="A1346" s="30"/>
      <c r="B1346" s="30"/>
      <c r="C1346" s="30"/>
      <c r="D1346" s="30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</row>
    <row r="1347" spans="1:21" ht="15.75">
      <c r="A1347" s="30"/>
      <c r="B1347" s="30"/>
      <c r="C1347" s="30"/>
      <c r="D1347" s="30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</row>
    <row r="1348" spans="1:21" ht="15.75">
      <c r="A1348" s="30"/>
      <c r="B1348" s="30"/>
      <c r="C1348" s="30"/>
      <c r="D1348" s="30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</row>
    <row r="1349" spans="1:21" ht="15.75">
      <c r="A1349" s="30"/>
      <c r="B1349" s="30"/>
      <c r="C1349" s="30"/>
      <c r="D1349" s="30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</row>
    <row r="1350" spans="1:21" ht="15.75">
      <c r="A1350" s="30"/>
      <c r="B1350" s="30"/>
      <c r="C1350" s="30"/>
      <c r="D1350" s="30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</row>
    <row r="1351" spans="1:21" ht="15.75">
      <c r="A1351" s="30"/>
      <c r="B1351" s="30"/>
      <c r="C1351" s="30"/>
      <c r="D1351" s="30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</row>
    <row r="1352" spans="1:21" ht="15.75">
      <c r="A1352" s="30"/>
      <c r="B1352" s="30"/>
      <c r="C1352" s="30"/>
      <c r="D1352" s="30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</row>
    <row r="1353" spans="1:21" ht="15.75">
      <c r="A1353" s="30"/>
      <c r="B1353" s="30"/>
      <c r="C1353" s="30"/>
      <c r="D1353" s="30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</row>
    <row r="1354" spans="1:21" ht="15.75">
      <c r="A1354" s="30"/>
      <c r="B1354" s="30"/>
      <c r="C1354" s="30"/>
      <c r="D1354" s="30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</row>
    <row r="1355" spans="1:21" ht="15.75">
      <c r="A1355" s="30"/>
      <c r="B1355" s="30"/>
      <c r="C1355" s="30"/>
      <c r="D1355" s="30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</row>
    <row r="1356" spans="1:21" ht="15.75">
      <c r="A1356" s="30"/>
      <c r="B1356" s="30"/>
      <c r="C1356" s="30"/>
      <c r="D1356" s="30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</row>
    <row r="1357" spans="1:21" ht="15.75">
      <c r="A1357" s="30"/>
      <c r="B1357" s="30"/>
      <c r="C1357" s="30"/>
      <c r="D1357" s="30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</row>
    <row r="1358" spans="1:21" ht="15.75">
      <c r="A1358" s="30"/>
      <c r="B1358" s="30"/>
      <c r="C1358" s="30"/>
      <c r="D1358" s="30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</row>
    <row r="1359" spans="1:21" ht="15.75">
      <c r="A1359" s="30"/>
      <c r="B1359" s="30"/>
      <c r="C1359" s="30"/>
      <c r="D1359" s="30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</row>
    <row r="1360" spans="1:21" ht="15.75">
      <c r="A1360" s="30"/>
      <c r="B1360" s="30"/>
      <c r="C1360" s="30"/>
      <c r="D1360" s="30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</row>
    <row r="1361" spans="1:21" ht="15.75">
      <c r="A1361" s="30"/>
      <c r="B1361" s="30"/>
      <c r="C1361" s="30"/>
      <c r="D1361" s="30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</row>
    <row r="1362" spans="1:21" ht="15.75">
      <c r="A1362" s="30"/>
      <c r="B1362" s="30"/>
      <c r="C1362" s="30"/>
      <c r="D1362" s="30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</row>
    <row r="1363" spans="1:21" ht="15.75">
      <c r="A1363" s="30"/>
      <c r="B1363" s="30"/>
      <c r="C1363" s="30"/>
      <c r="D1363" s="30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</row>
    <row r="1364" spans="1:21" ht="15.75">
      <c r="A1364" s="30"/>
      <c r="B1364" s="30"/>
      <c r="C1364" s="30"/>
      <c r="D1364" s="30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</row>
    <row r="1365" spans="1:21" ht="15.75">
      <c r="A1365" s="30"/>
      <c r="B1365" s="30"/>
      <c r="C1365" s="30"/>
      <c r="D1365" s="30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</row>
    <row r="1366" spans="1:21" ht="15.75">
      <c r="A1366" s="30"/>
      <c r="B1366" s="30"/>
      <c r="C1366" s="30"/>
      <c r="D1366" s="30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</row>
    <row r="1367" spans="1:21" ht="15.75">
      <c r="A1367" s="30"/>
      <c r="B1367" s="30"/>
      <c r="C1367" s="30"/>
      <c r="D1367" s="30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</row>
    <row r="1368" spans="1:21" ht="15.75">
      <c r="A1368" s="30"/>
      <c r="B1368" s="30"/>
      <c r="C1368" s="30"/>
      <c r="D1368" s="30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</row>
    <row r="1369" spans="1:21" ht="15.75">
      <c r="A1369" s="30"/>
      <c r="B1369" s="30"/>
      <c r="C1369" s="30"/>
      <c r="D1369" s="30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</row>
    <row r="1370" spans="1:21" ht="15.75">
      <c r="A1370" s="30"/>
      <c r="B1370" s="30"/>
      <c r="C1370" s="30"/>
      <c r="D1370" s="30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</row>
    <row r="1371" spans="1:21" ht="15.75">
      <c r="A1371" s="30"/>
      <c r="B1371" s="30"/>
      <c r="C1371" s="30"/>
      <c r="D1371" s="30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</row>
    <row r="1372" spans="1:21" ht="15.75">
      <c r="A1372" s="30"/>
      <c r="B1372" s="30"/>
      <c r="C1372" s="30"/>
      <c r="D1372" s="30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</row>
    <row r="1373" spans="1:21" ht="15.75">
      <c r="A1373" s="30"/>
      <c r="B1373" s="30"/>
      <c r="C1373" s="30"/>
      <c r="D1373" s="30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</row>
    <row r="1374" spans="1:21" ht="15.75">
      <c r="A1374" s="30"/>
      <c r="B1374" s="30"/>
      <c r="C1374" s="30"/>
      <c r="D1374" s="30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</row>
    <row r="1375" spans="1:21" ht="15.75">
      <c r="A1375" s="30"/>
      <c r="B1375" s="30"/>
      <c r="C1375" s="30"/>
      <c r="D1375" s="30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</row>
    <row r="1376" spans="1:21" ht="15.75">
      <c r="A1376" s="30"/>
      <c r="B1376" s="30"/>
      <c r="C1376" s="30"/>
      <c r="D1376" s="30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</row>
    <row r="1377" spans="1:21" ht="15.75">
      <c r="A1377" s="30"/>
      <c r="B1377" s="30"/>
      <c r="C1377" s="30"/>
      <c r="D1377" s="30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</row>
    <row r="1378" spans="1:21" ht="15.75">
      <c r="A1378" s="30"/>
      <c r="B1378" s="30"/>
      <c r="C1378" s="30"/>
      <c r="D1378" s="30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</row>
    <row r="1379" spans="1:21" ht="15.75">
      <c r="A1379" s="30"/>
      <c r="B1379" s="30"/>
      <c r="C1379" s="30"/>
      <c r="D1379" s="30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</row>
    <row r="1380" spans="1:21" ht="15.75">
      <c r="A1380" s="30"/>
      <c r="B1380" s="30"/>
      <c r="C1380" s="30"/>
      <c r="D1380" s="30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</row>
    <row r="1381" spans="1:21" ht="15.75">
      <c r="A1381" s="30"/>
      <c r="B1381" s="30"/>
      <c r="C1381" s="30"/>
      <c r="D1381" s="30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</row>
    <row r="1382" spans="1:21" ht="15.75">
      <c r="A1382" s="30"/>
      <c r="B1382" s="30"/>
      <c r="C1382" s="30"/>
      <c r="D1382" s="30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</row>
    <row r="1383" spans="1:21" ht="15.75">
      <c r="A1383" s="30"/>
      <c r="B1383" s="30"/>
      <c r="C1383" s="30"/>
      <c r="D1383" s="30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</row>
    <row r="1384" spans="1:21" ht="15.75">
      <c r="A1384" s="30"/>
      <c r="B1384" s="30"/>
      <c r="C1384" s="30"/>
      <c r="D1384" s="30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</row>
    <row r="1385" spans="1:21" ht="15.75">
      <c r="A1385" s="30"/>
      <c r="B1385" s="30"/>
      <c r="C1385" s="30"/>
      <c r="D1385" s="30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</row>
    <row r="1386" spans="1:21" ht="15.75">
      <c r="A1386" s="30"/>
      <c r="B1386" s="30"/>
      <c r="C1386" s="30"/>
      <c r="D1386" s="30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</row>
    <row r="1387" spans="1:21" ht="15.75">
      <c r="A1387" s="30"/>
      <c r="B1387" s="30"/>
      <c r="C1387" s="30"/>
      <c r="D1387" s="30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</row>
    <row r="1388" spans="1:21" ht="15.75">
      <c r="A1388" s="30"/>
      <c r="B1388" s="30"/>
      <c r="C1388" s="30"/>
      <c r="D1388" s="30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</row>
    <row r="1389" spans="1:21" ht="15.75">
      <c r="A1389" s="30"/>
      <c r="B1389" s="30"/>
      <c r="C1389" s="30"/>
      <c r="D1389" s="30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</row>
    <row r="1390" spans="1:21" ht="15.75">
      <c r="A1390" s="30"/>
      <c r="B1390" s="30"/>
      <c r="C1390" s="30"/>
      <c r="D1390" s="30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</row>
    <row r="1391" spans="1:21" ht="15.75">
      <c r="A1391" s="30"/>
      <c r="B1391" s="30"/>
      <c r="C1391" s="30"/>
      <c r="D1391" s="30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</row>
    <row r="1392" spans="1:21" ht="15.75">
      <c r="A1392" s="30"/>
      <c r="B1392" s="30"/>
      <c r="C1392" s="30"/>
      <c r="D1392" s="30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</row>
    <row r="1393" spans="1:21" ht="15.75">
      <c r="A1393" s="30"/>
      <c r="B1393" s="30"/>
      <c r="C1393" s="30"/>
      <c r="D1393" s="30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</row>
    <row r="1394" spans="1:21" ht="15.75">
      <c r="A1394" s="30"/>
      <c r="B1394" s="30"/>
      <c r="C1394" s="30"/>
      <c r="D1394" s="30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</row>
    <row r="1395" spans="1:21" ht="15.75">
      <c r="A1395" s="30"/>
      <c r="B1395" s="30"/>
      <c r="C1395" s="30"/>
      <c r="D1395" s="30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</row>
    <row r="1396" spans="1:21" ht="15.75">
      <c r="A1396" s="30"/>
      <c r="B1396" s="30"/>
      <c r="C1396" s="30"/>
      <c r="D1396" s="30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</row>
    <row r="1397" spans="1:21" ht="15.75">
      <c r="A1397" s="30"/>
      <c r="B1397" s="30"/>
      <c r="C1397" s="30"/>
      <c r="D1397" s="30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</row>
    <row r="1398" spans="1:21" ht="15.75">
      <c r="A1398" s="30"/>
      <c r="B1398" s="30"/>
      <c r="C1398" s="30"/>
      <c r="D1398" s="30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</row>
    <row r="1399" spans="1:21" ht="15.75">
      <c r="A1399" s="30"/>
      <c r="B1399" s="30"/>
      <c r="C1399" s="30"/>
      <c r="D1399" s="30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</row>
    <row r="1400" spans="1:21" ht="15.75">
      <c r="A1400" s="30"/>
      <c r="B1400" s="30"/>
      <c r="C1400" s="30"/>
      <c r="D1400" s="30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</row>
    <row r="1401" spans="1:21" ht="15.75">
      <c r="A1401" s="30"/>
      <c r="B1401" s="30"/>
      <c r="C1401" s="30"/>
      <c r="D1401" s="30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</row>
    <row r="1402" spans="1:21" ht="15.75">
      <c r="A1402" s="30"/>
      <c r="B1402" s="30"/>
      <c r="C1402" s="30"/>
      <c r="D1402" s="30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</row>
    <row r="1403" spans="1:21" ht="15.75">
      <c r="A1403" s="30"/>
      <c r="B1403" s="30"/>
      <c r="C1403" s="30"/>
      <c r="D1403" s="30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</row>
    <row r="1404" spans="1:21" ht="15.75">
      <c r="A1404" s="30"/>
      <c r="B1404" s="30"/>
      <c r="C1404" s="30"/>
      <c r="D1404" s="30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</row>
    <row r="1405" spans="1:21" ht="15.75">
      <c r="A1405" s="30"/>
      <c r="B1405" s="30"/>
      <c r="C1405" s="30"/>
      <c r="D1405" s="30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</row>
    <row r="1406" spans="1:21" ht="15.75">
      <c r="A1406" s="30"/>
      <c r="B1406" s="30"/>
      <c r="C1406" s="30"/>
      <c r="D1406" s="30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</row>
    <row r="1407" spans="1:21" ht="15.75">
      <c r="A1407" s="30"/>
      <c r="B1407" s="30"/>
      <c r="C1407" s="30"/>
      <c r="D1407" s="30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</row>
    <row r="1408" spans="1:21" ht="15.75">
      <c r="A1408" s="30"/>
      <c r="B1408" s="30"/>
      <c r="C1408" s="30"/>
      <c r="D1408" s="30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</row>
    <row r="1409" spans="1:21" ht="15.75">
      <c r="A1409" s="30"/>
      <c r="B1409" s="30"/>
      <c r="C1409" s="30"/>
      <c r="D1409" s="30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</row>
    <row r="1410" spans="1:21" ht="15.75">
      <c r="A1410" s="30"/>
      <c r="B1410" s="30"/>
      <c r="C1410" s="30"/>
      <c r="D1410" s="30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</row>
    <row r="1411" spans="1:21" ht="15.75">
      <c r="A1411" s="30"/>
      <c r="B1411" s="30"/>
      <c r="C1411" s="30"/>
      <c r="D1411" s="30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</row>
    <row r="1412" spans="1:21" ht="15.75">
      <c r="A1412" s="30"/>
      <c r="B1412" s="30"/>
      <c r="C1412" s="30"/>
      <c r="D1412" s="30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</row>
    <row r="1413" spans="1:21" ht="15.75">
      <c r="A1413" s="30"/>
      <c r="B1413" s="30"/>
      <c r="C1413" s="30"/>
      <c r="D1413" s="30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</row>
    <row r="1414" spans="1:21" ht="15.75">
      <c r="A1414" s="30"/>
      <c r="B1414" s="30"/>
      <c r="C1414" s="30"/>
      <c r="D1414" s="30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</row>
    <row r="1415" spans="1:21" ht="15.75">
      <c r="A1415" s="30"/>
      <c r="B1415" s="30"/>
      <c r="C1415" s="30"/>
      <c r="D1415" s="30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</row>
    <row r="1416" spans="1:21" ht="15.75">
      <c r="A1416" s="30"/>
      <c r="B1416" s="30"/>
      <c r="C1416" s="30"/>
      <c r="D1416" s="30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</row>
    <row r="1417" spans="1:21" ht="15.75">
      <c r="A1417" s="30"/>
      <c r="B1417" s="30"/>
      <c r="C1417" s="30"/>
      <c r="D1417" s="30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</row>
    <row r="1418" spans="1:21" ht="15.75">
      <c r="A1418" s="30"/>
      <c r="B1418" s="30"/>
      <c r="C1418" s="30"/>
      <c r="D1418" s="30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</row>
    <row r="1419" spans="1:21" ht="15.75">
      <c r="A1419" s="30"/>
      <c r="B1419" s="30"/>
      <c r="C1419" s="30"/>
      <c r="D1419" s="30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</row>
    <row r="1420" spans="1:21" ht="15.75">
      <c r="A1420" s="30"/>
      <c r="B1420" s="30"/>
      <c r="C1420" s="30"/>
      <c r="D1420" s="30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</row>
    <row r="1421" spans="1:21" ht="15.75">
      <c r="A1421" s="30"/>
      <c r="B1421" s="30"/>
      <c r="C1421" s="30"/>
      <c r="D1421" s="30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</row>
    <row r="1422" spans="1:21" ht="15.75">
      <c r="A1422" s="30"/>
      <c r="B1422" s="30"/>
      <c r="C1422" s="30"/>
      <c r="D1422" s="30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</row>
    <row r="1423" spans="1:21" ht="15.75">
      <c r="A1423" s="30"/>
      <c r="B1423" s="30"/>
      <c r="C1423" s="30"/>
      <c r="D1423" s="30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</row>
    <row r="1424" spans="1:21" ht="15.75">
      <c r="A1424" s="30"/>
      <c r="B1424" s="30"/>
      <c r="C1424" s="30"/>
      <c r="D1424" s="30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</row>
    <row r="1425" spans="1:21" ht="15.75">
      <c r="A1425" s="30"/>
      <c r="B1425" s="30"/>
      <c r="C1425" s="30"/>
      <c r="D1425" s="30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</row>
    <row r="1426" spans="1:21" ht="15.75">
      <c r="A1426" s="30"/>
      <c r="B1426" s="30"/>
      <c r="C1426" s="30"/>
      <c r="D1426" s="30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</row>
    <row r="1427" spans="1:21" ht="15.75">
      <c r="A1427" s="30"/>
      <c r="B1427" s="30"/>
      <c r="C1427" s="30"/>
      <c r="D1427" s="30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</row>
    <row r="1428" spans="1:21" ht="15.75">
      <c r="A1428" s="30"/>
      <c r="B1428" s="30"/>
      <c r="C1428" s="30"/>
      <c r="D1428" s="30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</row>
    <row r="1429" spans="1:21" ht="15.75">
      <c r="A1429" s="30"/>
      <c r="B1429" s="30"/>
      <c r="C1429" s="30"/>
      <c r="D1429" s="30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</row>
    <row r="1430" spans="1:21" ht="15.75">
      <c r="A1430" s="30"/>
      <c r="B1430" s="30"/>
      <c r="C1430" s="30"/>
      <c r="D1430" s="30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</row>
    <row r="1431" spans="1:21" ht="15.75">
      <c r="A1431" s="30"/>
      <c r="B1431" s="30"/>
      <c r="C1431" s="30"/>
      <c r="D1431" s="30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</row>
    <row r="1432" spans="1:21" ht="15.75">
      <c r="A1432" s="30"/>
      <c r="B1432" s="30"/>
      <c r="C1432" s="30"/>
      <c r="D1432" s="30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</row>
    <row r="1433" spans="1:21" ht="15.75">
      <c r="A1433" s="30"/>
      <c r="B1433" s="30"/>
      <c r="C1433" s="30"/>
      <c r="D1433" s="30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</row>
    <row r="1434" spans="1:21" ht="15.75">
      <c r="A1434" s="30"/>
      <c r="B1434" s="30"/>
      <c r="C1434" s="30"/>
      <c r="D1434" s="30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</row>
    <row r="1435" spans="1:21" ht="15.75">
      <c r="A1435" s="30"/>
      <c r="B1435" s="30"/>
      <c r="C1435" s="30"/>
      <c r="D1435" s="30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</row>
    <row r="1436" spans="1:21" ht="15.75">
      <c r="A1436" s="30"/>
      <c r="B1436" s="30"/>
      <c r="C1436" s="30"/>
      <c r="D1436" s="30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</row>
    <row r="1437" spans="1:21" ht="15.75">
      <c r="A1437" s="30"/>
      <c r="B1437" s="30"/>
      <c r="C1437" s="30"/>
      <c r="D1437" s="30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</row>
    <row r="1438" spans="1:21" ht="15.75">
      <c r="A1438" s="30"/>
      <c r="B1438" s="30"/>
      <c r="C1438" s="30"/>
      <c r="D1438" s="30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</row>
    <row r="1439" spans="1:21" ht="15.75">
      <c r="A1439" s="30"/>
      <c r="B1439" s="30"/>
      <c r="C1439" s="30"/>
      <c r="D1439" s="30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</row>
    <row r="1440" spans="1:21" ht="15.75">
      <c r="A1440" s="30"/>
      <c r="B1440" s="30"/>
      <c r="C1440" s="30"/>
      <c r="D1440" s="30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</row>
    <row r="1441" spans="1:21" ht="15.75">
      <c r="A1441" s="30"/>
      <c r="B1441" s="30"/>
      <c r="C1441" s="30"/>
      <c r="D1441" s="30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</row>
    <row r="1442" spans="1:21" ht="15.75">
      <c r="A1442" s="30"/>
      <c r="B1442" s="30"/>
      <c r="C1442" s="30"/>
      <c r="D1442" s="30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</row>
    <row r="1443" spans="1:21" ht="15.75">
      <c r="A1443" s="30"/>
      <c r="B1443" s="30"/>
      <c r="C1443" s="30"/>
      <c r="D1443" s="30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</row>
    <row r="1444" spans="1:21" ht="15.75">
      <c r="A1444" s="30"/>
      <c r="B1444" s="30"/>
      <c r="C1444" s="30"/>
      <c r="D1444" s="30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</row>
    <row r="1445" spans="1:21" ht="15.75">
      <c r="A1445" s="30"/>
      <c r="B1445" s="30"/>
      <c r="C1445" s="30"/>
      <c r="D1445" s="30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</row>
    <row r="1446" spans="1:21" ht="15.75">
      <c r="A1446" s="30"/>
      <c r="B1446" s="30"/>
      <c r="C1446" s="30"/>
      <c r="D1446" s="30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</row>
    <row r="1447" spans="1:21" ht="15.75">
      <c r="A1447" s="30"/>
      <c r="B1447" s="30"/>
      <c r="C1447" s="30"/>
      <c r="D1447" s="30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</row>
    <row r="1448" spans="1:21" ht="15.75">
      <c r="A1448" s="30"/>
      <c r="B1448" s="30"/>
      <c r="C1448" s="30"/>
      <c r="D1448" s="30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</row>
  </sheetData>
  <sheetProtection/>
  <mergeCells count="18">
    <mergeCell ref="C13:J13"/>
    <mergeCell ref="L13:R13"/>
    <mergeCell ref="O71:U71"/>
    <mergeCell ref="S11:S13"/>
    <mergeCell ref="Q12:R12"/>
    <mergeCell ref="L11:L12"/>
    <mergeCell ref="M11:R11"/>
    <mergeCell ref="M12:P12"/>
    <mergeCell ref="E11:J11"/>
    <mergeCell ref="E12:I12"/>
    <mergeCell ref="A7:S7"/>
    <mergeCell ref="A8:S8"/>
    <mergeCell ref="B10:B13"/>
    <mergeCell ref="A10:A13"/>
    <mergeCell ref="C10:K10"/>
    <mergeCell ref="L10:S10"/>
    <mergeCell ref="C11:D12"/>
    <mergeCell ref="K11:K13"/>
  </mergeCells>
  <printOptions horizontalCentered="1" verticalCentered="1"/>
  <pageMargins left="0.2" right="0.2" top="0.2" bottom="0.25" header="0.28" footer="0.31496062992125984"/>
  <pageSetup horizontalDpi="600" verticalDpi="600" orientation="landscape" paperSize="9" scale="60" r:id="rId1"/>
  <headerFooter alignWithMargins="0">
    <oddFooter>&amp;R&amp;P</oddFooter>
  </headerFooter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 Blondinko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 Windows</dc:creator>
  <cp:keywords/>
  <dc:description/>
  <cp:lastModifiedBy>Customer</cp:lastModifiedBy>
  <cp:lastPrinted>2019-12-18T14:48:17Z</cp:lastPrinted>
  <dcterms:created xsi:type="dcterms:W3CDTF">2018-11-19T09:09:39Z</dcterms:created>
  <dcterms:modified xsi:type="dcterms:W3CDTF">2019-12-21T11:28:07Z</dcterms:modified>
  <cp:category/>
  <cp:version/>
  <cp:contentType/>
  <cp:contentStatus/>
</cp:coreProperties>
</file>