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<sst xmlns="http://schemas.openxmlformats.org/spreadsheetml/2006/main" count="181" uniqueCount="172">
  <si>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</si>
  <si>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</si>
  <si>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</si>
  <si>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</si>
  <si>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</si>
  <si>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</si>
  <si>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</si>
  <si>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</si>
  <si>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</si>
  <si>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</si>
  <si>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</si>
  <si>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</si>
  <si>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</si>
  <si>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</si>
  <si>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</si>
  <si>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</si>
  <si>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</si>
  <si>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</si>
  <si>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</si>
  <si>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</si>
  <si>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</si>
  <si>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</si>
  <si>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</si>
  <si>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</si>
  <si>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</si>
  <si>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</si>
  <si>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</si>
  <si>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</si>
  <si>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</si>
  <si>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</si>
  <si>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</si>
  <si>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</si>
  <si>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</si>
  <si>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</si>
  <si>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</si>
  <si>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</si>
  <si>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</si>
  <si>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</si>
  <si>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</si>
  <si>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</si>
  <si>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</si>
  <si>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</si>
  <si>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</si>
  <si>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</si>
  <si>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</si>
  <si>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</si>
  <si>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</si>
  <si>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</si>
  <si>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</si>
  <si>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</si>
  <si>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081006</t>
  </si>
  <si>
    <t>Програми і централізовані заходи з імунопрофілактики</t>
  </si>
  <si>
    <t>081007</t>
  </si>
  <si>
    <t>Програми і централізовані заходи боротьби з туберкульозом</t>
  </si>
  <si>
    <t>081010</t>
  </si>
  <si>
    <t>Централізовані заходи з лікування онкологічних хворих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</si>
  <si>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</si>
  <si>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</si>
  <si>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</si>
  <si>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</si>
  <si>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</si>
  <si>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</si>
  <si>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</si>
  <si>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</si>
  <si>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</si>
  <si>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</si>
  <si>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</si>
  <si>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</si>
  <si>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</si>
  <si>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</si>
  <si>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</si>
  <si>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</si>
  <si>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</si>
  <si>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</si>
  <si>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</si>
  <si>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</si>
  <si>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</si>
  <si>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</si>
  <si>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</si>
  <si>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</si>
  <si>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</si>
  <si>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</si>
  <si>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</si>
  <si>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</si>
  <si>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</si>
  <si>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</si>
  <si>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</si>
  <si>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</si>
  <si>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</si>
  <si>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</si>
  <si>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</si>
  <si>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</si>
  <si>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</si>
  <si>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</si>
  <si>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</si>
  <si>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</si>
  <si>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</si>
  <si>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</si>
  <si>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</si>
  <si>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</si>
  <si>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</si>
  <si>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</si>
  <si>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</si>
  <si>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</si>
  <si>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</si>
  <si>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</si>
  <si>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</si>
  <si>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</si>
  <si>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</si>
  <si>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</si>
  <si>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</si>
  <si>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</si>
  <si>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</si>
  <si>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</si>
  <si>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</si>
  <si>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</si>
  <si>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</si>
  <si>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091300</t>
  </si>
  <si>
    <t>Державна соціальна допомога інвалідам з дитинства та дітям-інвалідам</t>
  </si>
  <si>
    <t>110000</t>
  </si>
  <si>
    <t>Культура і мистецтво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</si>
  <si>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</si>
  <si>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</si>
  <si>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</si>
  <si>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</si>
  <si>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</si>
  <si>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</si>
  <si>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</si>
  <si>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</si>
  <si>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</si>
  <si>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</si>
  <si>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</si>
  <si>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</si>
  <si>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</si>
  <si>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</si>
  <si>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</si>
  <si>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</si>
  <si>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</si>
  <si>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</si>
  <si>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</si>
  <si>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</si>
  <si>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130115</t>
  </si>
  <si>
    <t>Центри `Спорт для всіх` та заходи з фізичної культури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</si>
  <si>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</si>
  <si>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</si>
  <si>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</si>
  <si>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</si>
  <si>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180000</t>
  </si>
  <si>
    <t>Інші послуги, пов`язані з економічною діяльністю</t>
  </si>
  <si>
    <t>180404</t>
  </si>
  <si>
    <t>Підтримка малого і середнього підприємництва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</si>
  <si>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</si>
  <si>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</si>
  <si>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</si>
  <si>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</si>
  <si>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Разом видатків</t>
  </si>
  <si>
    <t>Між бюджетні трансферти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</si>
  <si>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</si>
  <si>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</si>
  <si>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250315</t>
  </si>
  <si>
    <t>Інші додаткові дотації</t>
  </si>
  <si>
    <t>Субвенції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</si>
  <si>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</si>
  <si>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</si>
  <si>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Всього видатків</t>
  </si>
  <si>
    <t xml:space="preserve">                                      Г.О. Ізвєкова</t>
  </si>
  <si>
    <t>Додаток № 2</t>
  </si>
  <si>
    <t>до рішення сесії районної ради</t>
  </si>
  <si>
    <t>Керуючий справами районної ради</t>
  </si>
  <si>
    <t>С.П. Стефанишин</t>
  </si>
  <si>
    <t>30 січня 2014 року № 407</t>
  </si>
  <si>
    <t>Видатки на 2014 рік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</si>
</sst>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75" zoomScaleNormal="75" zoomScalePageLayoutView="0" workbookViewId="0" topLeftCell="A79">
      <selection activeCell="K92" sqref="K92"/>
    </sheetView>
  </sheetViews>
  <sheetFormatPr defaultColWidth="9.00390625" defaultRowHeight="12.75"/>
  <cols>
    <col min="2" max="2" width="39.00390625" style="0" customWidth="1"/>
    <col min="3" max="3" width="14.375" style="0" bestFit="1" customWidth="1"/>
    <col min="4" max="4" width="13.25390625" style="0" bestFit="1" customWidth="1"/>
    <col min="5" max="5" width="11.75390625" style="0" customWidth="1"/>
    <col min="6" max="7" width="12.125" style="0" bestFit="1" customWidth="1"/>
    <col min="8" max="8" width="11.00390625" style="0" bestFit="1" customWidth="1"/>
    <col min="9" max="9" width="11.00390625" style="0" customWidth="1"/>
    <col min="10" max="11" width="12.125" style="0" bestFit="1" customWidth="1"/>
    <col min="12" max="12" width="12.625" style="0" customWidth="1"/>
    <col min="13" max="13" width="14.2539062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166</v>
      </c>
      <c r="L3" s="3"/>
      <c r="M3" s="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3" t="s">
        <v>167</v>
      </c>
      <c r="L4" s="3"/>
      <c r="M4" s="3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3" t="s">
        <v>170</v>
      </c>
      <c r="L5" s="3"/>
      <c r="M5" s="3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18" t="s">
        <v>171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8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 t="s">
        <v>1</v>
      </c>
    </row>
    <row r="10" spans="1:13" ht="12.75">
      <c r="A10" s="20" t="s">
        <v>2</v>
      </c>
      <c r="B10" s="21" t="s">
        <v>3</v>
      </c>
      <c r="C10" s="21" t="s">
        <v>4</v>
      </c>
      <c r="D10" s="21"/>
      <c r="E10" s="21"/>
      <c r="F10" s="21" t="s">
        <v>9</v>
      </c>
      <c r="G10" s="21"/>
      <c r="H10" s="21"/>
      <c r="I10" s="21"/>
      <c r="J10" s="21"/>
      <c r="K10" s="21"/>
      <c r="L10" s="21"/>
      <c r="M10" s="22" t="s">
        <v>14</v>
      </c>
    </row>
    <row r="11" spans="1:13" ht="12.75">
      <c r="A11" s="21"/>
      <c r="B11" s="21"/>
      <c r="C11" s="21" t="s">
        <v>5</v>
      </c>
      <c r="D11" s="21" t="s">
        <v>6</v>
      </c>
      <c r="E11" s="21"/>
      <c r="F11" s="21" t="s">
        <v>5</v>
      </c>
      <c r="G11" s="21" t="s">
        <v>10</v>
      </c>
      <c r="H11" s="21" t="s">
        <v>6</v>
      </c>
      <c r="I11" s="21"/>
      <c r="J11" s="21" t="s">
        <v>11</v>
      </c>
      <c r="K11" s="21" t="s">
        <v>6</v>
      </c>
      <c r="L11" s="21"/>
      <c r="M11" s="21"/>
    </row>
    <row r="12" spans="1:13" ht="12.75">
      <c r="A12" s="21"/>
      <c r="B12" s="21"/>
      <c r="C12" s="21"/>
      <c r="D12" s="21" t="s">
        <v>7</v>
      </c>
      <c r="E12" s="21" t="s">
        <v>8</v>
      </c>
      <c r="F12" s="21"/>
      <c r="G12" s="21"/>
      <c r="H12" s="21" t="s">
        <v>7</v>
      </c>
      <c r="I12" s="21" t="s">
        <v>8</v>
      </c>
      <c r="J12" s="21"/>
      <c r="K12" s="21" t="s">
        <v>12</v>
      </c>
      <c r="L12" s="6" t="s">
        <v>6</v>
      </c>
      <c r="M12" s="21"/>
    </row>
    <row r="13" spans="1:13" ht="58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5" t="s">
        <v>13</v>
      </c>
      <c r="M13" s="21"/>
    </row>
    <row r="14" spans="1:13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7" t="s">
        <v>15</v>
      </c>
    </row>
    <row r="15" spans="1:13" ht="12.75">
      <c r="A15" s="8" t="s">
        <v>16</v>
      </c>
      <c r="B15" s="9" t="s">
        <v>17</v>
      </c>
      <c r="C15" s="10">
        <v>1337600</v>
      </c>
      <c r="D15" s="10">
        <v>900000</v>
      </c>
      <c r="E15" s="10">
        <v>51900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/>
      <c r="M15" s="11">
        <f aca="true" t="shared" si="0" ref="M15:M46">C15+F15</f>
        <v>1337600</v>
      </c>
    </row>
    <row r="16" spans="1:13" ht="12.75">
      <c r="A16" s="12" t="s">
        <v>18</v>
      </c>
      <c r="B16" s="13" t="s">
        <v>19</v>
      </c>
      <c r="C16" s="14">
        <v>1337600</v>
      </c>
      <c r="D16" s="14">
        <v>900000</v>
      </c>
      <c r="E16" s="14">
        <v>51900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/>
      <c r="M16" s="15">
        <f t="shared" si="0"/>
        <v>1337600</v>
      </c>
    </row>
    <row r="17" spans="1:13" ht="12.75">
      <c r="A17" s="8" t="s">
        <v>20</v>
      </c>
      <c r="B17" s="9" t="s">
        <v>21</v>
      </c>
      <c r="C17" s="10">
        <v>58344450</v>
      </c>
      <c r="D17" s="10">
        <v>34712750</v>
      </c>
      <c r="E17" s="10">
        <v>4982150</v>
      </c>
      <c r="F17" s="10">
        <v>3801000</v>
      </c>
      <c r="G17" s="10">
        <v>447000</v>
      </c>
      <c r="H17" s="10">
        <v>166000</v>
      </c>
      <c r="I17" s="10">
        <v>19000</v>
      </c>
      <c r="J17" s="10">
        <v>3354000</v>
      </c>
      <c r="K17" s="10">
        <v>3290000</v>
      </c>
      <c r="L17" s="10">
        <v>3290000</v>
      </c>
      <c r="M17" s="11">
        <f t="shared" si="0"/>
        <v>62145450</v>
      </c>
    </row>
    <row r="18" spans="1:13" ht="38.25">
      <c r="A18" s="12" t="s">
        <v>22</v>
      </c>
      <c r="B18" s="13" t="s">
        <v>23</v>
      </c>
      <c r="C18" s="14">
        <v>52895510</v>
      </c>
      <c r="D18" s="14">
        <v>31881018</v>
      </c>
      <c r="E18" s="14">
        <v>4691900</v>
      </c>
      <c r="F18" s="14">
        <v>3488000</v>
      </c>
      <c r="G18" s="14">
        <v>139000</v>
      </c>
      <c r="H18" s="14">
        <v>0</v>
      </c>
      <c r="I18" s="14">
        <v>0</v>
      </c>
      <c r="J18" s="14">
        <v>3349000</v>
      </c>
      <c r="K18" s="14">
        <v>3285000</v>
      </c>
      <c r="L18" s="14">
        <v>3285000</v>
      </c>
      <c r="M18" s="15">
        <f t="shared" si="0"/>
        <v>56383510</v>
      </c>
    </row>
    <row r="19" spans="1:13" ht="25.5">
      <c r="A19" s="12" t="s">
        <v>24</v>
      </c>
      <c r="B19" s="13" t="s">
        <v>25</v>
      </c>
      <c r="C19" s="14">
        <v>700000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/>
      <c r="M19" s="15">
        <f t="shared" si="0"/>
        <v>700000</v>
      </c>
    </row>
    <row r="20" spans="1:13" ht="25.5">
      <c r="A20" s="12" t="s">
        <v>26</v>
      </c>
      <c r="B20" s="13" t="s">
        <v>27</v>
      </c>
      <c r="C20" s="14">
        <v>695257</v>
      </c>
      <c r="D20" s="14">
        <v>467173</v>
      </c>
      <c r="E20" s="14">
        <v>33000</v>
      </c>
      <c r="F20" s="14">
        <v>2000</v>
      </c>
      <c r="G20" s="14">
        <v>2000</v>
      </c>
      <c r="H20" s="14">
        <v>0</v>
      </c>
      <c r="I20" s="14">
        <v>0</v>
      </c>
      <c r="J20" s="14">
        <v>0</v>
      </c>
      <c r="K20" s="14">
        <v>0</v>
      </c>
      <c r="L20" s="14"/>
      <c r="M20" s="15">
        <f t="shared" si="0"/>
        <v>697257</v>
      </c>
    </row>
    <row r="21" spans="1:13" ht="12.75">
      <c r="A21" s="12" t="s">
        <v>28</v>
      </c>
      <c r="B21" s="13" t="s">
        <v>29</v>
      </c>
      <c r="C21" s="14">
        <v>90000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/>
      <c r="M21" s="15">
        <f t="shared" si="0"/>
        <v>90000</v>
      </c>
    </row>
    <row r="22" spans="1:13" ht="25.5">
      <c r="A22" s="12" t="s">
        <v>30</v>
      </c>
      <c r="B22" s="13" t="s">
        <v>31</v>
      </c>
      <c r="C22" s="14">
        <v>1052009</v>
      </c>
      <c r="D22" s="14">
        <v>651144</v>
      </c>
      <c r="E22" s="14">
        <v>36500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/>
      <c r="M22" s="15">
        <f t="shared" si="0"/>
        <v>1052009</v>
      </c>
    </row>
    <row r="23" spans="1:13" ht="25.5">
      <c r="A23" s="12" t="s">
        <v>32</v>
      </c>
      <c r="B23" s="13" t="s">
        <v>33</v>
      </c>
      <c r="C23" s="14">
        <v>994483</v>
      </c>
      <c r="D23" s="14">
        <v>680582</v>
      </c>
      <c r="E23" s="14">
        <v>9850</v>
      </c>
      <c r="F23" s="14">
        <v>5000</v>
      </c>
      <c r="G23" s="14">
        <v>0</v>
      </c>
      <c r="H23" s="14">
        <v>0</v>
      </c>
      <c r="I23" s="14">
        <v>0</v>
      </c>
      <c r="J23" s="14">
        <v>5000</v>
      </c>
      <c r="K23" s="14">
        <v>5000</v>
      </c>
      <c r="L23" s="14">
        <v>5000</v>
      </c>
      <c r="M23" s="15">
        <f t="shared" si="0"/>
        <v>999483</v>
      </c>
    </row>
    <row r="24" spans="1:13" ht="25.5">
      <c r="A24" s="12" t="s">
        <v>34</v>
      </c>
      <c r="B24" s="13" t="s">
        <v>35</v>
      </c>
      <c r="C24" s="14">
        <v>174791</v>
      </c>
      <c r="D24" s="14">
        <v>112833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/>
      <c r="M24" s="15">
        <f t="shared" si="0"/>
        <v>174791</v>
      </c>
    </row>
    <row r="25" spans="1:13" ht="12.75">
      <c r="A25" s="12" t="s">
        <v>36</v>
      </c>
      <c r="B25" s="13" t="s">
        <v>37</v>
      </c>
      <c r="C25" s="14">
        <v>1727900</v>
      </c>
      <c r="D25" s="14">
        <v>920000</v>
      </c>
      <c r="E25" s="14">
        <v>210900</v>
      </c>
      <c r="F25" s="14">
        <v>306000</v>
      </c>
      <c r="G25" s="14">
        <v>306000</v>
      </c>
      <c r="H25" s="14">
        <v>166000</v>
      </c>
      <c r="I25" s="14">
        <v>19000</v>
      </c>
      <c r="J25" s="14">
        <v>0</v>
      </c>
      <c r="K25" s="14">
        <v>0</v>
      </c>
      <c r="L25" s="14"/>
      <c r="M25" s="15">
        <f t="shared" si="0"/>
        <v>2033900</v>
      </c>
    </row>
    <row r="26" spans="1:13" ht="38.25">
      <c r="A26" s="12" t="s">
        <v>38</v>
      </c>
      <c r="B26" s="13" t="s">
        <v>39</v>
      </c>
      <c r="C26" s="14">
        <v>14500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/>
      <c r="M26" s="15">
        <f t="shared" si="0"/>
        <v>14500</v>
      </c>
    </row>
    <row r="27" spans="1:13" ht="12.75">
      <c r="A27" s="8" t="s">
        <v>40</v>
      </c>
      <c r="B27" s="9" t="s">
        <v>41</v>
      </c>
      <c r="C27" s="10">
        <v>43342500</v>
      </c>
      <c r="D27" s="10">
        <v>25648987</v>
      </c>
      <c r="E27" s="10">
        <v>4243086</v>
      </c>
      <c r="F27" s="10">
        <v>1486481</v>
      </c>
      <c r="G27" s="10">
        <v>1328938</v>
      </c>
      <c r="H27" s="10">
        <v>541133</v>
      </c>
      <c r="I27" s="10">
        <v>84179</v>
      </c>
      <c r="J27" s="10">
        <v>157543</v>
      </c>
      <c r="K27" s="10">
        <v>0</v>
      </c>
      <c r="L27" s="10"/>
      <c r="M27" s="11">
        <f t="shared" si="0"/>
        <v>44828981</v>
      </c>
    </row>
    <row r="28" spans="1:13" ht="12.75">
      <c r="A28" s="12" t="s">
        <v>42</v>
      </c>
      <c r="B28" s="13" t="s">
        <v>43</v>
      </c>
      <c r="C28" s="14">
        <v>29414400</v>
      </c>
      <c r="D28" s="14">
        <v>16854000</v>
      </c>
      <c r="E28" s="14">
        <v>3314375</v>
      </c>
      <c r="F28" s="14">
        <v>813581</v>
      </c>
      <c r="G28" s="14">
        <v>699638</v>
      </c>
      <c r="H28" s="14">
        <v>231433</v>
      </c>
      <c r="I28" s="14">
        <v>19179</v>
      </c>
      <c r="J28" s="14">
        <v>113943</v>
      </c>
      <c r="K28" s="14">
        <v>0</v>
      </c>
      <c r="L28" s="14"/>
      <c r="M28" s="15">
        <f t="shared" si="0"/>
        <v>30227981</v>
      </c>
    </row>
    <row r="29" spans="1:13" ht="25.5">
      <c r="A29" s="12" t="s">
        <v>44</v>
      </c>
      <c r="B29" s="13" t="s">
        <v>45</v>
      </c>
      <c r="C29" s="14">
        <v>1230400</v>
      </c>
      <c r="D29" s="14">
        <v>821114</v>
      </c>
      <c r="E29" s="14">
        <v>57900</v>
      </c>
      <c r="F29" s="14">
        <v>662000</v>
      </c>
      <c r="G29" s="14">
        <v>618400</v>
      </c>
      <c r="H29" s="14">
        <v>309700</v>
      </c>
      <c r="I29" s="14">
        <v>65000</v>
      </c>
      <c r="J29" s="14">
        <v>43600</v>
      </c>
      <c r="K29" s="14">
        <v>0</v>
      </c>
      <c r="L29" s="14"/>
      <c r="M29" s="15">
        <f t="shared" si="0"/>
        <v>1892400</v>
      </c>
    </row>
    <row r="30" spans="1:13" ht="25.5">
      <c r="A30" s="12" t="s">
        <v>46</v>
      </c>
      <c r="B30" s="13" t="s">
        <v>47</v>
      </c>
      <c r="C30" s="14">
        <v>12521200</v>
      </c>
      <c r="D30" s="14">
        <v>7973873</v>
      </c>
      <c r="E30" s="14">
        <v>870811</v>
      </c>
      <c r="F30" s="14">
        <v>10900</v>
      </c>
      <c r="G30" s="14">
        <v>10900</v>
      </c>
      <c r="H30" s="14">
        <v>0</v>
      </c>
      <c r="I30" s="14">
        <v>0</v>
      </c>
      <c r="J30" s="14">
        <v>0</v>
      </c>
      <c r="K30" s="14">
        <v>0</v>
      </c>
      <c r="L30" s="14"/>
      <c r="M30" s="15">
        <f t="shared" si="0"/>
        <v>12532100</v>
      </c>
    </row>
    <row r="31" spans="1:13" ht="12.75">
      <c r="A31" s="12" t="s">
        <v>48</v>
      </c>
      <c r="B31" s="13" t="s">
        <v>49</v>
      </c>
      <c r="C31" s="14">
        <v>30000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/>
      <c r="M31" s="15">
        <f t="shared" si="0"/>
        <v>30000</v>
      </c>
    </row>
    <row r="32" spans="1:13" ht="25.5">
      <c r="A32" s="12" t="s">
        <v>50</v>
      </c>
      <c r="B32" s="13" t="s">
        <v>51</v>
      </c>
      <c r="C32" s="14">
        <v>120000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/>
      <c r="M32" s="15">
        <f t="shared" si="0"/>
        <v>120000</v>
      </c>
    </row>
    <row r="33" spans="1:13" ht="25.5">
      <c r="A33" s="12" t="s">
        <v>52</v>
      </c>
      <c r="B33" s="13" t="s">
        <v>53</v>
      </c>
      <c r="C33" s="14">
        <v>6500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/>
      <c r="M33" s="15">
        <f t="shared" si="0"/>
        <v>6500</v>
      </c>
    </row>
    <row r="34" spans="1:13" ht="25.5">
      <c r="A34" s="12" t="s">
        <v>54</v>
      </c>
      <c r="B34" s="13" t="s">
        <v>55</v>
      </c>
      <c r="C34" s="14">
        <v>20000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/>
      <c r="M34" s="15">
        <f t="shared" si="0"/>
        <v>20000</v>
      </c>
    </row>
    <row r="35" spans="1:13" ht="12.75">
      <c r="A35" s="8" t="s">
        <v>56</v>
      </c>
      <c r="B35" s="9" t="s">
        <v>57</v>
      </c>
      <c r="C35" s="10">
        <v>59690200</v>
      </c>
      <c r="D35" s="10">
        <v>1707400</v>
      </c>
      <c r="E35" s="10">
        <v>90100</v>
      </c>
      <c r="F35" s="10">
        <v>345000</v>
      </c>
      <c r="G35" s="10">
        <v>345000</v>
      </c>
      <c r="H35" s="10">
        <v>0</v>
      </c>
      <c r="I35" s="10">
        <v>0</v>
      </c>
      <c r="J35" s="10">
        <v>0</v>
      </c>
      <c r="K35" s="10">
        <v>0</v>
      </c>
      <c r="L35" s="10"/>
      <c r="M35" s="11">
        <f t="shared" si="0"/>
        <v>60035200</v>
      </c>
    </row>
    <row r="36" spans="1:13" ht="76.5">
      <c r="A36" s="12" t="s">
        <v>58</v>
      </c>
      <c r="B36" s="13" t="s">
        <v>59</v>
      </c>
      <c r="C36" s="14">
        <v>3606700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/>
      <c r="M36" s="15">
        <f t="shared" si="0"/>
        <v>3606700</v>
      </c>
    </row>
    <row r="37" spans="1:13" ht="76.5">
      <c r="A37" s="12" t="s">
        <v>60</v>
      </c>
      <c r="B37" s="13" t="s">
        <v>59</v>
      </c>
      <c r="C37" s="14">
        <v>124400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/>
      <c r="M37" s="15">
        <f t="shared" si="0"/>
        <v>124400</v>
      </c>
    </row>
    <row r="38" spans="1:13" ht="76.5">
      <c r="A38" s="12" t="s">
        <v>61</v>
      </c>
      <c r="B38" s="13" t="s">
        <v>62</v>
      </c>
      <c r="C38" s="14">
        <v>81500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/>
      <c r="M38" s="15">
        <f t="shared" si="0"/>
        <v>81500</v>
      </c>
    </row>
    <row r="39" spans="1:13" ht="89.25">
      <c r="A39" s="12" t="s">
        <v>63</v>
      </c>
      <c r="B39" s="13" t="s">
        <v>64</v>
      </c>
      <c r="C39" s="14">
        <v>180000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/>
      <c r="M39" s="15">
        <f t="shared" si="0"/>
        <v>180000</v>
      </c>
    </row>
    <row r="40" spans="1:13" ht="76.5">
      <c r="A40" s="12" t="s">
        <v>65</v>
      </c>
      <c r="B40" s="13" t="s">
        <v>66</v>
      </c>
      <c r="C40" s="14">
        <v>270000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/>
      <c r="M40" s="15">
        <f t="shared" si="0"/>
        <v>270000</v>
      </c>
    </row>
    <row r="41" spans="1:13" ht="76.5">
      <c r="A41" s="12" t="s">
        <v>67</v>
      </c>
      <c r="B41" s="13" t="s">
        <v>68</v>
      </c>
      <c r="C41" s="14">
        <v>2000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/>
      <c r="M41" s="15">
        <f t="shared" si="0"/>
        <v>2000</v>
      </c>
    </row>
    <row r="42" spans="1:13" ht="76.5">
      <c r="A42" s="12" t="s">
        <v>69</v>
      </c>
      <c r="B42" s="13" t="s">
        <v>70</v>
      </c>
      <c r="C42" s="14">
        <v>2500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/>
      <c r="M42" s="15">
        <f t="shared" si="0"/>
        <v>2500</v>
      </c>
    </row>
    <row r="43" spans="1:13" ht="89.25">
      <c r="A43" s="12" t="s">
        <v>71</v>
      </c>
      <c r="B43" s="13" t="s">
        <v>72</v>
      </c>
      <c r="C43" s="14">
        <v>1000000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/>
      <c r="M43" s="15">
        <f t="shared" si="0"/>
        <v>1000000</v>
      </c>
    </row>
    <row r="44" spans="1:13" ht="89.25">
      <c r="A44" s="12" t="s">
        <v>73</v>
      </c>
      <c r="B44" s="13" t="s">
        <v>72</v>
      </c>
      <c r="C44" s="14">
        <v>15000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/>
      <c r="M44" s="15">
        <f t="shared" si="0"/>
        <v>15000</v>
      </c>
    </row>
    <row r="45" spans="1:13" ht="25.5">
      <c r="A45" s="12" t="s">
        <v>74</v>
      </c>
      <c r="B45" s="13" t="s">
        <v>75</v>
      </c>
      <c r="C45" s="14">
        <v>150000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/>
      <c r="M45" s="15">
        <f t="shared" si="0"/>
        <v>150000</v>
      </c>
    </row>
    <row r="46" spans="1:13" ht="89.25">
      <c r="A46" s="12" t="s">
        <v>76</v>
      </c>
      <c r="B46" s="13" t="s">
        <v>77</v>
      </c>
      <c r="C46" s="14">
        <v>500000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/>
      <c r="M46" s="15">
        <f t="shared" si="0"/>
        <v>500000</v>
      </c>
    </row>
    <row r="47" spans="1:13" ht="89.25">
      <c r="A47" s="12" t="s">
        <v>78</v>
      </c>
      <c r="B47" s="13" t="s">
        <v>77</v>
      </c>
      <c r="C47" s="14">
        <v>15000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/>
      <c r="M47" s="15">
        <f aca="true" t="shared" si="1" ref="M47:M78">C47+F47</f>
        <v>15000</v>
      </c>
    </row>
    <row r="48" spans="1:13" ht="12.75">
      <c r="A48" s="12" t="s">
        <v>79</v>
      </c>
      <c r="B48" s="13" t="s">
        <v>80</v>
      </c>
      <c r="C48" s="14">
        <v>320000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/>
      <c r="M48" s="15">
        <f t="shared" si="1"/>
        <v>320000</v>
      </c>
    </row>
    <row r="49" spans="1:13" ht="25.5">
      <c r="A49" s="12" t="s">
        <v>81</v>
      </c>
      <c r="B49" s="13" t="s">
        <v>82</v>
      </c>
      <c r="C49" s="14">
        <v>9600000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/>
      <c r="M49" s="15">
        <f t="shared" si="1"/>
        <v>9600000</v>
      </c>
    </row>
    <row r="50" spans="1:13" ht="12.75">
      <c r="A50" s="12" t="s">
        <v>83</v>
      </c>
      <c r="B50" s="13" t="s">
        <v>84</v>
      </c>
      <c r="C50" s="14">
        <v>16500000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/>
      <c r="M50" s="15">
        <f t="shared" si="1"/>
        <v>16500000</v>
      </c>
    </row>
    <row r="51" spans="1:13" ht="25.5">
      <c r="A51" s="12" t="s">
        <v>85</v>
      </c>
      <c r="B51" s="13" t="s">
        <v>86</v>
      </c>
      <c r="C51" s="14">
        <v>1200000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/>
      <c r="M51" s="15">
        <f t="shared" si="1"/>
        <v>1200000</v>
      </c>
    </row>
    <row r="52" spans="1:13" ht="12.75">
      <c r="A52" s="12" t="s">
        <v>87</v>
      </c>
      <c r="B52" s="13" t="s">
        <v>88</v>
      </c>
      <c r="C52" s="14">
        <v>2100000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/>
      <c r="M52" s="15">
        <f t="shared" si="1"/>
        <v>2100000</v>
      </c>
    </row>
    <row r="53" spans="1:13" ht="12.75">
      <c r="A53" s="12" t="s">
        <v>89</v>
      </c>
      <c r="B53" s="13" t="s">
        <v>90</v>
      </c>
      <c r="C53" s="14">
        <v>270000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/>
      <c r="M53" s="15">
        <f t="shared" si="1"/>
        <v>270000</v>
      </c>
    </row>
    <row r="54" spans="1:13" ht="12.75">
      <c r="A54" s="12" t="s">
        <v>91</v>
      </c>
      <c r="B54" s="13" t="s">
        <v>92</v>
      </c>
      <c r="C54" s="14">
        <v>10000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/>
      <c r="M54" s="15">
        <f t="shared" si="1"/>
        <v>10000</v>
      </c>
    </row>
    <row r="55" spans="1:13" ht="25.5">
      <c r="A55" s="12" t="s">
        <v>93</v>
      </c>
      <c r="B55" s="13" t="s">
        <v>94</v>
      </c>
      <c r="C55" s="14">
        <v>11000000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/>
      <c r="M55" s="15">
        <f t="shared" si="1"/>
        <v>11000000</v>
      </c>
    </row>
    <row r="56" spans="1:13" ht="25.5">
      <c r="A56" s="12" t="s">
        <v>95</v>
      </c>
      <c r="B56" s="13" t="s">
        <v>96</v>
      </c>
      <c r="C56" s="14">
        <v>750000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/>
      <c r="M56" s="15">
        <f t="shared" si="1"/>
        <v>750000</v>
      </c>
    </row>
    <row r="57" spans="1:13" ht="38.25">
      <c r="A57" s="12" t="s">
        <v>97</v>
      </c>
      <c r="B57" s="13" t="s">
        <v>98</v>
      </c>
      <c r="C57" s="14">
        <v>40700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/>
      <c r="M57" s="15">
        <f t="shared" si="1"/>
        <v>40700</v>
      </c>
    </row>
    <row r="58" spans="1:13" ht="12.75">
      <c r="A58" s="12" t="s">
        <v>99</v>
      </c>
      <c r="B58" s="13" t="s">
        <v>100</v>
      </c>
      <c r="C58" s="14">
        <v>55000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/>
      <c r="M58" s="15">
        <f t="shared" si="1"/>
        <v>55000</v>
      </c>
    </row>
    <row r="59" spans="1:13" ht="25.5">
      <c r="A59" s="12" t="s">
        <v>101</v>
      </c>
      <c r="B59" s="13" t="s">
        <v>102</v>
      </c>
      <c r="C59" s="14">
        <v>957200</v>
      </c>
      <c r="D59" s="14">
        <v>681600</v>
      </c>
      <c r="E59" s="14">
        <v>10000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/>
      <c r="M59" s="15">
        <f t="shared" si="1"/>
        <v>957200</v>
      </c>
    </row>
    <row r="60" spans="1:13" ht="25.5">
      <c r="A60" s="12" t="s">
        <v>103</v>
      </c>
      <c r="B60" s="13" t="s">
        <v>104</v>
      </c>
      <c r="C60" s="14">
        <v>19800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/>
      <c r="M60" s="15">
        <f t="shared" si="1"/>
        <v>19800</v>
      </c>
    </row>
    <row r="61" spans="1:13" ht="25.5">
      <c r="A61" s="12" t="s">
        <v>105</v>
      </c>
      <c r="B61" s="13" t="s">
        <v>106</v>
      </c>
      <c r="C61" s="14">
        <v>49600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/>
      <c r="M61" s="15">
        <f t="shared" si="1"/>
        <v>49600</v>
      </c>
    </row>
    <row r="62" spans="1:13" ht="63.75">
      <c r="A62" s="12" t="s">
        <v>107</v>
      </c>
      <c r="B62" s="13" t="s">
        <v>108</v>
      </c>
      <c r="C62" s="14">
        <v>99900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/>
      <c r="M62" s="15">
        <f t="shared" si="1"/>
        <v>99900</v>
      </c>
    </row>
    <row r="63" spans="1:13" ht="25.5">
      <c r="A63" s="12" t="s">
        <v>109</v>
      </c>
      <c r="B63" s="13" t="s">
        <v>110</v>
      </c>
      <c r="C63" s="14">
        <v>1428500</v>
      </c>
      <c r="D63" s="14">
        <v>960100</v>
      </c>
      <c r="E63" s="14">
        <v>80100</v>
      </c>
      <c r="F63" s="14">
        <v>345000</v>
      </c>
      <c r="G63" s="14">
        <v>345000</v>
      </c>
      <c r="H63" s="14">
        <v>0</v>
      </c>
      <c r="I63" s="14">
        <v>0</v>
      </c>
      <c r="J63" s="14">
        <v>0</v>
      </c>
      <c r="K63" s="14">
        <v>0</v>
      </c>
      <c r="L63" s="14"/>
      <c r="M63" s="15">
        <f t="shared" si="1"/>
        <v>1773500</v>
      </c>
    </row>
    <row r="64" spans="1:13" ht="76.5">
      <c r="A64" s="12" t="s">
        <v>111</v>
      </c>
      <c r="B64" s="13" t="s">
        <v>112</v>
      </c>
      <c r="C64" s="14">
        <v>202900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/>
      <c r="M64" s="15">
        <f t="shared" si="1"/>
        <v>202900</v>
      </c>
    </row>
    <row r="65" spans="1:13" ht="25.5">
      <c r="A65" s="12" t="s">
        <v>113</v>
      </c>
      <c r="B65" s="13" t="s">
        <v>114</v>
      </c>
      <c r="C65" s="14">
        <v>89500</v>
      </c>
      <c r="D65" s="14">
        <v>65700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/>
      <c r="M65" s="15">
        <f t="shared" si="1"/>
        <v>89500</v>
      </c>
    </row>
    <row r="66" spans="1:13" ht="76.5">
      <c r="A66" s="12" t="s">
        <v>115</v>
      </c>
      <c r="B66" s="13" t="s">
        <v>116</v>
      </c>
      <c r="C66" s="14">
        <v>50000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/>
      <c r="M66" s="15">
        <f t="shared" si="1"/>
        <v>50000</v>
      </c>
    </row>
    <row r="67" spans="1:13" ht="25.5">
      <c r="A67" s="12" t="s">
        <v>117</v>
      </c>
      <c r="B67" s="13" t="s">
        <v>118</v>
      </c>
      <c r="C67" s="14">
        <v>9000000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/>
      <c r="M67" s="15">
        <f t="shared" si="1"/>
        <v>9000000</v>
      </c>
    </row>
    <row r="68" spans="1:13" ht="12.75">
      <c r="A68" s="8" t="s">
        <v>119</v>
      </c>
      <c r="B68" s="9" t="s">
        <v>120</v>
      </c>
      <c r="C68" s="10">
        <v>5384500</v>
      </c>
      <c r="D68" s="10">
        <v>3555500</v>
      </c>
      <c r="E68" s="10">
        <v>344200</v>
      </c>
      <c r="F68" s="10">
        <v>145200</v>
      </c>
      <c r="G68" s="10">
        <v>145200</v>
      </c>
      <c r="H68" s="10">
        <v>62800</v>
      </c>
      <c r="I68" s="10">
        <v>7900</v>
      </c>
      <c r="J68" s="10">
        <v>0</v>
      </c>
      <c r="K68" s="10">
        <v>0</v>
      </c>
      <c r="L68" s="10"/>
      <c r="M68" s="11">
        <f t="shared" si="1"/>
        <v>5529700</v>
      </c>
    </row>
    <row r="69" spans="1:13" ht="12.75">
      <c r="A69" s="12" t="s">
        <v>121</v>
      </c>
      <c r="B69" s="13" t="s">
        <v>122</v>
      </c>
      <c r="C69" s="14">
        <v>1945100</v>
      </c>
      <c r="D69" s="14">
        <v>1234800</v>
      </c>
      <c r="E69" s="14">
        <v>145200</v>
      </c>
      <c r="F69" s="14">
        <v>2500</v>
      </c>
      <c r="G69" s="14">
        <v>2500</v>
      </c>
      <c r="H69" s="14">
        <v>0</v>
      </c>
      <c r="I69" s="14">
        <v>0</v>
      </c>
      <c r="J69" s="14">
        <v>0</v>
      </c>
      <c r="K69" s="14">
        <v>0</v>
      </c>
      <c r="L69" s="14"/>
      <c r="M69" s="15">
        <f t="shared" si="1"/>
        <v>1947600</v>
      </c>
    </row>
    <row r="70" spans="1:13" ht="25.5">
      <c r="A70" s="12" t="s">
        <v>123</v>
      </c>
      <c r="B70" s="13" t="s">
        <v>124</v>
      </c>
      <c r="C70" s="14">
        <v>996200</v>
      </c>
      <c r="D70" s="14">
        <v>616700</v>
      </c>
      <c r="E70" s="14">
        <v>107100</v>
      </c>
      <c r="F70" s="14">
        <v>28000</v>
      </c>
      <c r="G70" s="14">
        <v>28000</v>
      </c>
      <c r="H70" s="14">
        <v>2800</v>
      </c>
      <c r="I70" s="14">
        <v>1700</v>
      </c>
      <c r="J70" s="14">
        <v>0</v>
      </c>
      <c r="K70" s="14">
        <v>0</v>
      </c>
      <c r="L70" s="14"/>
      <c r="M70" s="15">
        <f t="shared" si="1"/>
        <v>1024200</v>
      </c>
    </row>
    <row r="71" spans="1:13" ht="12.75">
      <c r="A71" s="12" t="s">
        <v>125</v>
      </c>
      <c r="B71" s="13" t="s">
        <v>126</v>
      </c>
      <c r="C71" s="14">
        <v>2074900</v>
      </c>
      <c r="D71" s="14">
        <v>1440000</v>
      </c>
      <c r="E71" s="14">
        <v>91900</v>
      </c>
      <c r="F71" s="14">
        <v>113900</v>
      </c>
      <c r="G71" s="14">
        <v>113900</v>
      </c>
      <c r="H71" s="14">
        <v>60000</v>
      </c>
      <c r="I71" s="14">
        <v>6200</v>
      </c>
      <c r="J71" s="14">
        <v>0</v>
      </c>
      <c r="K71" s="14">
        <v>0</v>
      </c>
      <c r="L71" s="14"/>
      <c r="M71" s="15">
        <f t="shared" si="1"/>
        <v>2188800</v>
      </c>
    </row>
    <row r="72" spans="1:13" ht="12.75">
      <c r="A72" s="12" t="s">
        <v>127</v>
      </c>
      <c r="B72" s="13" t="s">
        <v>128</v>
      </c>
      <c r="C72" s="14">
        <v>368300</v>
      </c>
      <c r="D72" s="14">
        <v>264000</v>
      </c>
      <c r="E72" s="14">
        <v>0</v>
      </c>
      <c r="F72" s="14">
        <v>800</v>
      </c>
      <c r="G72" s="14">
        <v>800</v>
      </c>
      <c r="H72" s="14">
        <v>0</v>
      </c>
      <c r="I72" s="14">
        <v>0</v>
      </c>
      <c r="J72" s="14">
        <v>0</v>
      </c>
      <c r="K72" s="14">
        <v>0</v>
      </c>
      <c r="L72" s="14"/>
      <c r="M72" s="15">
        <f t="shared" si="1"/>
        <v>369100</v>
      </c>
    </row>
    <row r="73" spans="1:13" ht="12.75">
      <c r="A73" s="8" t="s">
        <v>129</v>
      </c>
      <c r="B73" s="9" t="s">
        <v>130</v>
      </c>
      <c r="C73" s="10">
        <v>40000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/>
      <c r="M73" s="11">
        <f t="shared" si="1"/>
        <v>40000</v>
      </c>
    </row>
    <row r="74" spans="1:13" ht="12.75">
      <c r="A74" s="12" t="s">
        <v>131</v>
      </c>
      <c r="B74" s="13" t="s">
        <v>132</v>
      </c>
      <c r="C74" s="14">
        <v>10000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/>
      <c r="M74" s="15">
        <f t="shared" si="1"/>
        <v>10000</v>
      </c>
    </row>
    <row r="75" spans="1:13" ht="12.75">
      <c r="A75" s="12" t="s">
        <v>133</v>
      </c>
      <c r="B75" s="13" t="s">
        <v>134</v>
      </c>
      <c r="C75" s="14">
        <v>30000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/>
      <c r="M75" s="15">
        <f t="shared" si="1"/>
        <v>30000</v>
      </c>
    </row>
    <row r="76" spans="1:13" ht="12.75">
      <c r="A76" s="8" t="s">
        <v>135</v>
      </c>
      <c r="B76" s="9" t="s">
        <v>136</v>
      </c>
      <c r="C76" s="10">
        <v>831500</v>
      </c>
      <c r="D76" s="10">
        <v>427750</v>
      </c>
      <c r="E76" s="10">
        <v>74500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/>
      <c r="M76" s="11">
        <f t="shared" si="1"/>
        <v>831500</v>
      </c>
    </row>
    <row r="77" spans="1:13" ht="25.5">
      <c r="A77" s="12" t="s">
        <v>137</v>
      </c>
      <c r="B77" s="13" t="s">
        <v>138</v>
      </c>
      <c r="C77" s="14">
        <v>75000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/>
      <c r="M77" s="15">
        <f t="shared" si="1"/>
        <v>75000</v>
      </c>
    </row>
    <row r="78" spans="1:13" ht="25.5">
      <c r="A78" s="12" t="s">
        <v>139</v>
      </c>
      <c r="B78" s="13" t="s">
        <v>140</v>
      </c>
      <c r="C78" s="14">
        <v>547800</v>
      </c>
      <c r="D78" s="14">
        <v>300000</v>
      </c>
      <c r="E78" s="14">
        <v>69500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/>
      <c r="M78" s="15">
        <f t="shared" si="1"/>
        <v>547800</v>
      </c>
    </row>
    <row r="79" spans="1:13" ht="25.5">
      <c r="A79" s="12" t="s">
        <v>141</v>
      </c>
      <c r="B79" s="13" t="s">
        <v>142</v>
      </c>
      <c r="C79" s="14">
        <v>208700</v>
      </c>
      <c r="D79" s="14">
        <v>127750</v>
      </c>
      <c r="E79" s="14">
        <v>5000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/>
      <c r="M79" s="15">
        <f aca="true" t="shared" si="2" ref="M79:M92">C79+F79</f>
        <v>208700</v>
      </c>
    </row>
    <row r="80" spans="1:13" ht="25.5">
      <c r="A80" s="8" t="s">
        <v>143</v>
      </c>
      <c r="B80" s="9" t="s">
        <v>144</v>
      </c>
      <c r="C80" s="10">
        <v>855500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/>
      <c r="M80" s="11">
        <f t="shared" si="2"/>
        <v>855500</v>
      </c>
    </row>
    <row r="81" spans="1:13" ht="38.25">
      <c r="A81" s="12" t="s">
        <v>145</v>
      </c>
      <c r="B81" s="13" t="s">
        <v>146</v>
      </c>
      <c r="C81" s="14">
        <v>855500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/>
      <c r="M81" s="15">
        <f t="shared" si="2"/>
        <v>855500</v>
      </c>
    </row>
    <row r="82" spans="1:13" ht="25.5">
      <c r="A82" s="8" t="s">
        <v>147</v>
      </c>
      <c r="B82" s="9" t="s">
        <v>148</v>
      </c>
      <c r="C82" s="10">
        <v>5000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/>
      <c r="M82" s="11">
        <f t="shared" si="2"/>
        <v>5000</v>
      </c>
    </row>
    <row r="83" spans="1:13" ht="25.5">
      <c r="A83" s="12" t="s">
        <v>149</v>
      </c>
      <c r="B83" s="13" t="s">
        <v>150</v>
      </c>
      <c r="C83" s="14">
        <v>5000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/>
      <c r="M83" s="15">
        <f t="shared" si="2"/>
        <v>5000</v>
      </c>
    </row>
    <row r="84" spans="1:13" ht="25.5">
      <c r="A84" s="8" t="s">
        <v>151</v>
      </c>
      <c r="B84" s="9" t="s">
        <v>152</v>
      </c>
      <c r="C84" s="10">
        <v>50000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/>
      <c r="M84" s="11">
        <f t="shared" si="2"/>
        <v>50000</v>
      </c>
    </row>
    <row r="85" spans="1:13" ht="38.25">
      <c r="A85" s="12" t="s">
        <v>153</v>
      </c>
      <c r="B85" s="13" t="s">
        <v>154</v>
      </c>
      <c r="C85" s="14">
        <v>50000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/>
      <c r="M85" s="15">
        <f t="shared" si="2"/>
        <v>50000</v>
      </c>
    </row>
    <row r="86" spans="1:13" ht="12.75">
      <c r="A86" s="16" t="s">
        <v>155</v>
      </c>
      <c r="B86" s="17"/>
      <c r="C86" s="11">
        <v>169881250</v>
      </c>
      <c r="D86" s="11">
        <v>66952387</v>
      </c>
      <c r="E86" s="11">
        <v>9785936</v>
      </c>
      <c r="F86" s="11">
        <v>5777681</v>
      </c>
      <c r="G86" s="11">
        <v>2266138</v>
      </c>
      <c r="H86" s="11">
        <v>769933</v>
      </c>
      <c r="I86" s="11">
        <v>111079</v>
      </c>
      <c r="J86" s="11">
        <v>3511543</v>
      </c>
      <c r="K86" s="11">
        <v>3290000</v>
      </c>
      <c r="L86" s="11">
        <v>3290000</v>
      </c>
      <c r="M86" s="11">
        <f t="shared" si="2"/>
        <v>175658931</v>
      </c>
    </row>
    <row r="87" spans="1:13" ht="12.75">
      <c r="A87" s="16" t="s">
        <v>156</v>
      </c>
      <c r="B87" s="17"/>
      <c r="C87" s="11">
        <v>11186950</v>
      </c>
      <c r="D87" s="11">
        <v>0</v>
      </c>
      <c r="E87" s="11">
        <v>0</v>
      </c>
      <c r="F87" s="11">
        <v>882100</v>
      </c>
      <c r="G87" s="11">
        <v>882100</v>
      </c>
      <c r="H87" s="11">
        <v>0</v>
      </c>
      <c r="I87" s="11">
        <v>0</v>
      </c>
      <c r="J87" s="11">
        <v>0</v>
      </c>
      <c r="K87" s="11">
        <v>0</v>
      </c>
      <c r="L87" s="11"/>
      <c r="M87" s="11">
        <f t="shared" si="2"/>
        <v>12069050</v>
      </c>
    </row>
    <row r="88" spans="1:13" ht="51">
      <c r="A88" s="12" t="s">
        <v>157</v>
      </c>
      <c r="B88" s="13" t="s">
        <v>158</v>
      </c>
      <c r="C88" s="14">
        <v>11144800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/>
      <c r="M88" s="15">
        <f t="shared" si="2"/>
        <v>11144800</v>
      </c>
    </row>
    <row r="89" spans="1:13" ht="12.75">
      <c r="A89" s="12" t="s">
        <v>159</v>
      </c>
      <c r="B89" s="13" t="s">
        <v>160</v>
      </c>
      <c r="C89" s="14">
        <v>42150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/>
      <c r="M89" s="15">
        <f t="shared" si="2"/>
        <v>42150</v>
      </c>
    </row>
    <row r="90" spans="1:13" ht="12.75">
      <c r="A90" s="16" t="s">
        <v>161</v>
      </c>
      <c r="B90" s="17"/>
      <c r="C90" s="11">
        <v>0</v>
      </c>
      <c r="D90" s="11">
        <v>0</v>
      </c>
      <c r="E90" s="11">
        <v>0</v>
      </c>
      <c r="F90" s="11">
        <v>882100</v>
      </c>
      <c r="G90" s="11">
        <v>282300</v>
      </c>
      <c r="H90" s="11">
        <v>0</v>
      </c>
      <c r="I90" s="11">
        <v>0</v>
      </c>
      <c r="J90" s="11">
        <v>599800</v>
      </c>
      <c r="K90" s="11">
        <v>0</v>
      </c>
      <c r="L90" s="11"/>
      <c r="M90" s="11">
        <f t="shared" si="2"/>
        <v>882100</v>
      </c>
    </row>
    <row r="91" spans="1:13" ht="51">
      <c r="A91" s="12" t="s">
        <v>162</v>
      </c>
      <c r="B91" s="13" t="s">
        <v>163</v>
      </c>
      <c r="C91" s="14">
        <v>0</v>
      </c>
      <c r="D91" s="14">
        <v>0</v>
      </c>
      <c r="E91" s="14">
        <v>0</v>
      </c>
      <c r="F91" s="14">
        <v>882100</v>
      </c>
      <c r="G91" s="14">
        <v>282300</v>
      </c>
      <c r="H91" s="14">
        <v>0</v>
      </c>
      <c r="I91" s="14">
        <v>0</v>
      </c>
      <c r="J91" s="14">
        <v>599800</v>
      </c>
      <c r="K91" s="14">
        <v>0</v>
      </c>
      <c r="L91" s="14"/>
      <c r="M91" s="15">
        <f t="shared" si="2"/>
        <v>882100</v>
      </c>
    </row>
    <row r="92" spans="1:13" ht="12.75">
      <c r="A92" s="16" t="s">
        <v>164</v>
      </c>
      <c r="B92" s="17"/>
      <c r="C92" s="11">
        <v>181068200</v>
      </c>
      <c r="D92" s="11">
        <v>66952387</v>
      </c>
      <c r="E92" s="11">
        <v>9785936</v>
      </c>
      <c r="F92" s="11">
        <v>6659781</v>
      </c>
      <c r="G92" s="11">
        <v>2548438</v>
      </c>
      <c r="H92" s="11">
        <v>769933</v>
      </c>
      <c r="I92" s="11">
        <v>111079</v>
      </c>
      <c r="J92" s="11">
        <v>4111343</v>
      </c>
      <c r="K92" s="11">
        <v>3290000</v>
      </c>
      <c r="L92" s="11">
        <v>3290000</v>
      </c>
      <c r="M92" s="11">
        <f t="shared" si="2"/>
        <v>187727981</v>
      </c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1" t="s">
        <v>168</v>
      </c>
      <c r="C95" s="2"/>
      <c r="D95" s="2"/>
      <c r="E95" s="2"/>
      <c r="F95" s="2"/>
      <c r="G95" s="2"/>
      <c r="H95" s="2"/>
      <c r="I95" s="1"/>
      <c r="J95" s="2"/>
      <c r="K95" s="23" t="s">
        <v>169</v>
      </c>
      <c r="L95" s="23"/>
      <c r="M95" s="2"/>
    </row>
    <row r="96" spans="1:13" ht="12.75">
      <c r="A96" s="2"/>
      <c r="B96" s="3"/>
      <c r="C96" s="2"/>
      <c r="D96" s="2"/>
      <c r="E96" s="2"/>
      <c r="F96" s="2"/>
      <c r="G96" s="2"/>
      <c r="H96" s="2"/>
      <c r="I96" s="3"/>
      <c r="J96" s="2"/>
      <c r="K96" s="3"/>
      <c r="L96" s="2"/>
      <c r="M96" s="2"/>
    </row>
    <row r="97" spans="1:13" ht="12.75">
      <c r="A97" s="2"/>
      <c r="B97" s="2" t="s">
        <v>165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</sheetData>
  <sheetProtection/>
  <mergeCells count="20">
    <mergeCell ref="K95:L95"/>
    <mergeCell ref="J11:J13"/>
    <mergeCell ref="K12:K13"/>
    <mergeCell ref="K11:L11"/>
    <mergeCell ref="M10:M13"/>
    <mergeCell ref="F11:F13"/>
    <mergeCell ref="G11:G13"/>
    <mergeCell ref="H11:I11"/>
    <mergeCell ref="H12:H13"/>
    <mergeCell ref="I12:I13"/>
    <mergeCell ref="A7:M7"/>
    <mergeCell ref="A8:M8"/>
    <mergeCell ref="A10:A13"/>
    <mergeCell ref="B10:B13"/>
    <mergeCell ref="C10:E10"/>
    <mergeCell ref="C11:C13"/>
    <mergeCell ref="D12:D13"/>
    <mergeCell ref="D11:E11"/>
    <mergeCell ref="E12:E13"/>
    <mergeCell ref="F10:L10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2014-03-17T07:47:47Z</cp:lastPrinted>
  <dcterms:created xsi:type="dcterms:W3CDTF">2014-01-25T12:08:02Z</dcterms:created>
  <dcterms:modified xsi:type="dcterms:W3CDTF">2014-03-17T07:47:57Z</dcterms:modified>
  <cp:category/>
  <cp:version/>
  <cp:contentType/>
  <cp:contentStatus/>
</cp:coreProperties>
</file>